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50" windowWidth="19200" windowHeight="11580" activeTab="4"/>
  </bookViews>
  <sheets>
    <sheet name="论文" sheetId="1" r:id="rId1"/>
    <sheet name="项目" sheetId="2" r:id="rId2"/>
    <sheet name="著作" sheetId="3" r:id="rId3"/>
    <sheet name="知识产权" sheetId="5" r:id="rId4"/>
    <sheet name="分值" sheetId="4" r:id="rId5"/>
  </sheets>
  <definedNames>
    <definedName name="_xlnm._FilterDatabase" localSheetId="4" hidden="1">分值!$A$1:$H$150</definedName>
  </definedNames>
  <calcPr calcId="145621"/>
</workbook>
</file>

<file path=xl/calcChain.xml><?xml version="1.0" encoding="utf-8"?>
<calcChain xmlns="http://schemas.openxmlformats.org/spreadsheetml/2006/main">
  <c r="E24" i="4" l="1"/>
  <c r="E28" i="4" l="1"/>
  <c r="E2" i="4" l="1"/>
  <c r="E4" i="4"/>
  <c r="E6" i="4"/>
  <c r="E5" i="4"/>
  <c r="E10" i="4"/>
  <c r="E7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5" i="4"/>
  <c r="E8" i="4"/>
  <c r="E9" i="4"/>
  <c r="E29" i="4"/>
  <c r="E26" i="4"/>
  <c r="E27" i="4"/>
  <c r="E32" i="4"/>
  <c r="E33" i="4"/>
  <c r="E30" i="4"/>
  <c r="E34" i="4"/>
  <c r="E31" i="4"/>
  <c r="E36" i="4"/>
  <c r="E37" i="4"/>
  <c r="E38" i="4"/>
  <c r="E39" i="4"/>
  <c r="E40" i="4"/>
  <c r="E35" i="4"/>
  <c r="E41" i="4"/>
  <c r="E45" i="4"/>
  <c r="E46" i="4"/>
  <c r="E47" i="4"/>
  <c r="E48" i="4"/>
  <c r="E49" i="4"/>
  <c r="E43" i="4"/>
  <c r="E50" i="4"/>
  <c r="E51" i="4"/>
  <c r="E42" i="4"/>
  <c r="E44" i="4"/>
  <c r="E52" i="4"/>
  <c r="E60" i="4"/>
  <c r="E56" i="4"/>
  <c r="E57" i="4"/>
  <c r="E58" i="4"/>
  <c r="E59" i="4"/>
  <c r="E54" i="4"/>
  <c r="E53" i="4"/>
  <c r="E61" i="4"/>
  <c r="E62" i="4"/>
  <c r="E63" i="4"/>
  <c r="E64" i="4"/>
  <c r="E65" i="4"/>
  <c r="E66" i="4"/>
  <c r="E67" i="4"/>
  <c r="E68" i="4"/>
  <c r="E69" i="4"/>
  <c r="E70" i="4"/>
  <c r="E55" i="4"/>
  <c r="E71" i="4"/>
  <c r="E77" i="4"/>
  <c r="E73" i="4"/>
  <c r="E74" i="4"/>
  <c r="E75" i="4"/>
  <c r="E72" i="4"/>
  <c r="E76" i="4"/>
  <c r="E78" i="4"/>
  <c r="E81" i="4"/>
  <c r="E82" i="4"/>
  <c r="E83" i="4"/>
  <c r="E84" i="4"/>
  <c r="E85" i="4"/>
  <c r="E86" i="4"/>
  <c r="E87" i="4"/>
  <c r="E88" i="4"/>
  <c r="E90" i="4"/>
  <c r="E91" i="4"/>
  <c r="E80" i="4"/>
  <c r="E79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92" i="4"/>
  <c r="E109" i="4"/>
  <c r="E110" i="4"/>
  <c r="E111" i="4"/>
  <c r="E112" i="4"/>
  <c r="E113" i="4"/>
  <c r="E9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7" i="4"/>
  <c r="E128" i="4"/>
  <c r="E129" i="4"/>
  <c r="E126" i="4"/>
  <c r="E130" i="4"/>
  <c r="E131" i="4"/>
  <c r="E132" i="4"/>
  <c r="E133" i="4"/>
  <c r="E134" i="4"/>
  <c r="E135" i="4"/>
  <c r="E136" i="4"/>
  <c r="E137" i="4"/>
  <c r="E138" i="4"/>
  <c r="E139" i="4"/>
  <c r="E141" i="4"/>
  <c r="E140" i="4"/>
  <c r="E142" i="4"/>
  <c r="E143" i="4"/>
  <c r="E144" i="4"/>
  <c r="E145" i="4"/>
  <c r="E147" i="4"/>
  <c r="E148" i="4"/>
  <c r="E149" i="4"/>
  <c r="E146" i="4"/>
  <c r="E3" i="4"/>
</calcChain>
</file>

<file path=xl/comments1.xml><?xml version="1.0" encoding="utf-8"?>
<comments xmlns="http://schemas.openxmlformats.org/spreadsheetml/2006/main">
  <authors>
    <author>作者</author>
  </authors>
  <commentList>
    <comment ref="F1" authorId="0">
      <text>
        <r>
          <rPr>
            <b/>
            <sz val="9"/>
            <rFont val="宋体"/>
            <family val="3"/>
            <charset val="134"/>
          </rPr>
          <t>以人事处本年度聘任的岗位类别来填写</t>
        </r>
      </text>
    </comment>
  </commentList>
</comments>
</file>

<file path=xl/sharedStrings.xml><?xml version="1.0" encoding="utf-8"?>
<sst xmlns="http://schemas.openxmlformats.org/spreadsheetml/2006/main" count="803" uniqueCount="550">
  <si>
    <t>序号</t>
    <phoneticPr fontId="2" type="noConversion"/>
  </si>
  <si>
    <t>第一作者</t>
  </si>
  <si>
    <t>论文题目</t>
  </si>
  <si>
    <t>发表/出版时间</t>
  </si>
  <si>
    <t>发表刊物/论文集</t>
  </si>
  <si>
    <t>ISSN号</t>
  </si>
  <si>
    <t>CN号</t>
  </si>
  <si>
    <t>卷期页</t>
  </si>
  <si>
    <t>陈楚瑞</t>
  </si>
  <si>
    <t>“3316”高职学生职业核心能力培养模式的构建与实践</t>
  </si>
  <si>
    <t>2017-12-25</t>
  </si>
  <si>
    <t>广东技术师范学院学报</t>
  </si>
  <si>
    <t>1672-402X</t>
  </si>
  <si>
    <t>44-1585/Z</t>
  </si>
  <si>
    <t>2017-12-10</t>
  </si>
  <si>
    <t>南方农村</t>
  </si>
  <si>
    <t>1008-2697</t>
  </si>
  <si>
    <t>44-1099/F</t>
  </si>
  <si>
    <t>2017-12-01</t>
  </si>
  <si>
    <t>新媒体环境下高校创新创业教育体系的构建</t>
  </si>
  <si>
    <t>2017-08-10</t>
  </si>
  <si>
    <t>韶关学院学报</t>
  </si>
  <si>
    <t>1007-5348</t>
  </si>
  <si>
    <t>44-1507/C</t>
  </si>
  <si>
    <t>林红</t>
  </si>
  <si>
    <t>在线开放课程校际学分互认机制构建探索</t>
  </si>
  <si>
    <t>2017-06-10</t>
  </si>
  <si>
    <t>广东开放大学学报</t>
  </si>
  <si>
    <t>2095-932X</t>
  </si>
  <si>
    <t>44-1719/G4</t>
  </si>
  <si>
    <t>2017年第3期</t>
  </si>
  <si>
    <t>曾用强</t>
  </si>
  <si>
    <t>中国英语能力等级量表的_阅读量表_制定原则和方法</t>
  </si>
  <si>
    <t>2017-05-04</t>
  </si>
  <si>
    <t>外语界</t>
  </si>
  <si>
    <t>1004-5112</t>
  </si>
  <si>
    <t>31-1040/H</t>
  </si>
  <si>
    <t>2017年第5期</t>
  </si>
  <si>
    <t>作者</t>
    <phoneticPr fontId="1" type="noConversion"/>
  </si>
  <si>
    <t>负责人</t>
  </si>
  <si>
    <t>项目名称</t>
  </si>
  <si>
    <t>项目级别</t>
  </si>
  <si>
    <t>项目分类</t>
  </si>
  <si>
    <t>项目编号</t>
  </si>
  <si>
    <t>立项日期</t>
  </si>
  <si>
    <t>计划完成日期</t>
  </si>
  <si>
    <t>结项日期</t>
  </si>
  <si>
    <t>项目成员</t>
  </si>
  <si>
    <t>市（厅）级</t>
  </si>
  <si>
    <t>广东省教学改革项目</t>
  </si>
  <si>
    <t>201401047</t>
  </si>
  <si>
    <t>2017-06-30</t>
  </si>
  <si>
    <t>林红,高进（外）,冯冰清,贺佐成,李海,林旭群（外）,陈婉转（外）,沈锦坤（外）,利炳变（外）,张彦霞,蔡绿妍</t>
  </si>
  <si>
    <t>构建外语类专业“双核”人才培养体系的理论与实践研究</t>
  </si>
  <si>
    <t>20130201042</t>
  </si>
  <si>
    <t>2016-12-31</t>
  </si>
  <si>
    <t>2017-05-25</t>
  </si>
  <si>
    <t>曾用强,袁洪,潘小波,方艾若,赵继荣,吴端明</t>
  </si>
  <si>
    <t>其他</t>
  </si>
  <si>
    <t>2017DL06</t>
  </si>
  <si>
    <t>2017-12-30</t>
  </si>
  <si>
    <t>2017-12-31</t>
  </si>
  <si>
    <t>陈楚瑞,张镜怀,李海,戴馥心（外）,吴华雄,章展瑞,管小青,欧雅文,李欢</t>
  </si>
  <si>
    <t>卢羡文</t>
  </si>
  <si>
    <t>强化高校基层党组织政治引领作用研究</t>
  </si>
  <si>
    <t>二级专业协会</t>
  </si>
  <si>
    <t>广东省高等学校党的建设研究会</t>
  </si>
  <si>
    <t>2016GZZD1</t>
  </si>
  <si>
    <t>2017-07-30</t>
  </si>
  <si>
    <t>卢羡文,罗光晔,江奇艳,杨永华,许均招</t>
  </si>
  <si>
    <t>著作名称</t>
  </si>
  <si>
    <t>所属单位</t>
  </si>
  <si>
    <t>参编作者</t>
  </si>
  <si>
    <t>出版单位</t>
  </si>
  <si>
    <t>出版时间</t>
  </si>
  <si>
    <t>著作类别</t>
  </si>
  <si>
    <t>总字数（万）</t>
    <phoneticPr fontId="2" type="noConversion"/>
  </si>
  <si>
    <t>个人编写字数/章节</t>
  </si>
  <si>
    <t>ISBN号</t>
  </si>
  <si>
    <t>高职大学生创新创业与就业指导</t>
  </si>
  <si>
    <t>学院领导</t>
  </si>
  <si>
    <t>上海财经大学出版社</t>
  </si>
  <si>
    <t>2017-08-01</t>
  </si>
  <si>
    <t>编著</t>
  </si>
  <si>
    <t>978-7-5642-2813-2</t>
  </si>
  <si>
    <t>高校教材</t>
  </si>
  <si>
    <t>大学生创新创业导论</t>
    <phoneticPr fontId="2" type="noConversion"/>
  </si>
  <si>
    <t>广东高等教育出版社</t>
    <phoneticPr fontId="2" type="noConversion"/>
  </si>
  <si>
    <t>978-7-5361-5891-7</t>
    <phoneticPr fontId="2" type="noConversion"/>
  </si>
  <si>
    <t>教授</t>
  </si>
  <si>
    <t>郑永江</t>
  </si>
  <si>
    <t>副教授</t>
  </si>
  <si>
    <t>彭松溪</t>
  </si>
  <si>
    <t>高校基建项目招投标管理研究</t>
  </si>
  <si>
    <t>2017-04-15</t>
  </si>
  <si>
    <t>建筑工程技术与设计</t>
  </si>
  <si>
    <t>2095-6630</t>
  </si>
  <si>
    <t>43-9000/TU</t>
  </si>
  <si>
    <t>浅析“互联网+”在高校招标采购中的应用</t>
  </si>
  <si>
    <t>2017-01-25</t>
  </si>
  <si>
    <t>现代经济信息</t>
  </si>
  <si>
    <t>1001-828X</t>
  </si>
  <si>
    <t>23-1056/F</t>
  </si>
  <si>
    <t>吴晓玟</t>
  </si>
  <si>
    <t>高职院校国际合作中的学分互认机制比较研究</t>
  </si>
  <si>
    <t>2017-04-25</t>
  </si>
  <si>
    <t>高职院校国际合作办学问题研究及对策</t>
  </si>
  <si>
    <t>2017-02-20</t>
  </si>
  <si>
    <t>天津职业大学学报</t>
  </si>
  <si>
    <t>甄静</t>
  </si>
  <si>
    <t>论焦竑《玉堂丛语》的体例及内容特色</t>
  </si>
  <si>
    <t>2017-02-28</t>
  </si>
  <si>
    <t>江汉师范学院学报</t>
  </si>
  <si>
    <t>2096-3734</t>
  </si>
  <si>
    <t>42-1892/G4</t>
  </si>
  <si>
    <t>2017年第1期</t>
  </si>
  <si>
    <t>44-1585/Z</t>
    <phoneticPr fontId="1" type="noConversion"/>
  </si>
  <si>
    <t>1672-402X</t>
    <phoneticPr fontId="1" type="noConversion"/>
  </si>
  <si>
    <t>高职院校艺术类学生工学结合大学语文课程体系的构建与实施</t>
  </si>
  <si>
    <t>教育厅教育科学研究项目</t>
  </si>
  <si>
    <t>2013JK199</t>
  </si>
  <si>
    <t>2016-06-30</t>
  </si>
  <si>
    <t>甄静,高东梅,叶康荣,孙志豪</t>
  </si>
  <si>
    <t>《中国女性文化》课程开发</t>
  </si>
  <si>
    <t>一级专业学会(协会)</t>
  </si>
  <si>
    <t>教育部各专业教指委立项的项目</t>
  </si>
  <si>
    <t>WH125YB63</t>
  </si>
  <si>
    <t>2017-10-20</t>
  </si>
  <si>
    <t>2017-10-30</t>
  </si>
  <si>
    <t>甄静,庄秀文,李敏玉</t>
  </si>
  <si>
    <t>曾彤宇</t>
  </si>
  <si>
    <t>曾祥翼</t>
  </si>
  <si>
    <t>陈映璇</t>
  </si>
  <si>
    <t>郭玉</t>
  </si>
  <si>
    <t>李海</t>
  </si>
  <si>
    <t>副高</t>
  </si>
  <si>
    <t>李躜雯</t>
  </si>
  <si>
    <t>梁思静</t>
  </si>
  <si>
    <t>林晓群</t>
  </si>
  <si>
    <t>万丹</t>
  </si>
  <si>
    <t>中级</t>
  </si>
  <si>
    <t>吴雪吟</t>
  </si>
  <si>
    <t>杨爱珊</t>
  </si>
  <si>
    <t>易兴琼</t>
  </si>
  <si>
    <t>余丹凤</t>
  </si>
  <si>
    <t>张迪</t>
  </si>
  <si>
    <t>张武龙</t>
  </si>
  <si>
    <t>讲师</t>
  </si>
  <si>
    <t>曾妍</t>
  </si>
  <si>
    <t>互联网时代我国电视节目对外传播的问题与对策</t>
  </si>
  <si>
    <t>2017-12-04</t>
  </si>
  <si>
    <t>视听</t>
  </si>
  <si>
    <t>1674-246X</t>
  </si>
  <si>
    <t>45-1342/G2</t>
  </si>
  <si>
    <t>2017年12期</t>
  </si>
  <si>
    <t>“互联网＋”环境下我国网络亚文化发展面临的挑战与机遇</t>
  </si>
  <si>
    <t>2017-10-09</t>
  </si>
  <si>
    <t>今传媒</t>
  </si>
  <si>
    <t>1672-8122</t>
  </si>
  <si>
    <t>61-1430/G</t>
  </si>
  <si>
    <t>2017年10期</t>
  </si>
  <si>
    <t>大数据视域下网红传播现象探析</t>
  </si>
  <si>
    <t>西部学刊</t>
  </si>
  <si>
    <t>2095-6916</t>
  </si>
  <si>
    <t>61-1487/C</t>
  </si>
  <si>
    <t>大数据时代高校新媒体的发展对策</t>
  </si>
  <si>
    <t>2017-09-28</t>
  </si>
  <si>
    <t>外语艺术教育研究</t>
  </si>
  <si>
    <t>2017年3期</t>
  </si>
  <si>
    <t>高校危机传播的舆论引导策略研究</t>
  </si>
  <si>
    <t>2017-02-06</t>
  </si>
  <si>
    <t>五邑大学学报</t>
  </si>
  <si>
    <t>1009-1513</t>
  </si>
  <si>
    <t>44-1470/C</t>
  </si>
  <si>
    <t>2017年1期</t>
  </si>
  <si>
    <t>基于现代大学制度的民办高校章程建设研究</t>
  </si>
  <si>
    <t>2017-01-09</t>
  </si>
  <si>
    <t>黑河学刊</t>
  </si>
  <si>
    <t>1009-3036</t>
  </si>
  <si>
    <t>23-1120/C</t>
  </si>
  <si>
    <t>曾妍</t>
    <phoneticPr fontId="2" type="noConversion"/>
  </si>
  <si>
    <t>新形势下高校新媒体管理与创新研究</t>
  </si>
  <si>
    <t>校级</t>
  </si>
  <si>
    <t>学校组织的立项项目</t>
  </si>
  <si>
    <t>2017QN14</t>
  </si>
  <si>
    <t>2018-04-01</t>
  </si>
  <si>
    <t>2017-12-28</t>
  </si>
  <si>
    <t>曾妍,张镜怀,陈璇玲</t>
  </si>
  <si>
    <t>广东高校校园新媒体运行管理体系建构研究</t>
    <phoneticPr fontId="2" type="noConversion"/>
  </si>
  <si>
    <t>2017JKDY31</t>
    <phoneticPr fontId="2" type="noConversion"/>
  </si>
  <si>
    <t>何少锋</t>
  </si>
  <si>
    <t>江奇艳</t>
  </si>
  <si>
    <t>彭玫</t>
  </si>
  <si>
    <t>郑玄弘</t>
  </si>
  <si>
    <t>罗光晔</t>
  </si>
  <si>
    <t>大学毕业生群体行为的新特点及校园毕业文化建设</t>
    <phoneticPr fontId="2" type="noConversion"/>
  </si>
  <si>
    <t>省高校思想政治教育课题</t>
  </si>
  <si>
    <t>2015DYZD021</t>
  </si>
  <si>
    <t>2017-05-01</t>
  </si>
  <si>
    <t>罗光晔,钟之静,邹玉兰</t>
  </si>
  <si>
    <t>王惠玲</t>
  </si>
  <si>
    <t>浅谈如何加强学生档案管理的措施</t>
  </si>
  <si>
    <t>2017-12-15</t>
  </si>
  <si>
    <t>时代教育</t>
  </si>
  <si>
    <t>1672-8181</t>
  </si>
  <si>
    <t>51-1677/G4</t>
  </si>
  <si>
    <t>王彦</t>
  </si>
  <si>
    <t>论萧友梅音乐史观的中国古史特征</t>
  </si>
  <si>
    <t>2017-05-08</t>
  </si>
  <si>
    <t>音乐创作</t>
  </si>
  <si>
    <t>0513-2436</t>
  </si>
  <si>
    <t>CN11-1658/J</t>
  </si>
  <si>
    <t>杨卫华</t>
  </si>
  <si>
    <t>论马克思主义信仰的生成逻辑——基于马克思主义信仰教育的理性思考</t>
  </si>
  <si>
    <t>2017-06-20</t>
  </si>
  <si>
    <t>济宁学院学报</t>
  </si>
  <si>
    <t>1004-1877</t>
  </si>
  <si>
    <t>37-1461/G4</t>
  </si>
  <si>
    <t>马克思主义和中国传统文化的融通性研究</t>
  </si>
  <si>
    <t>2017-01-15</t>
  </si>
  <si>
    <t>湖北经济学院学报</t>
  </si>
  <si>
    <t>2095-8862</t>
  </si>
  <si>
    <t>42-1855/C</t>
  </si>
  <si>
    <t>姚株灿</t>
  </si>
  <si>
    <t>高校学生工作课程化、必要性、可行性与体系构建</t>
  </si>
  <si>
    <t>2017-09-20</t>
  </si>
  <si>
    <t>长江工程职业技术学院学报</t>
  </si>
  <si>
    <t>1673-0496</t>
  </si>
  <si>
    <t>42-1745/TV</t>
  </si>
  <si>
    <t>朱丹</t>
  </si>
  <si>
    <t>高职学生职业核心能力评价模式的构建与探索</t>
  </si>
  <si>
    <t>2017-03-01</t>
  </si>
  <si>
    <t>长沙航空职业技术学院学报</t>
  </si>
  <si>
    <t>1671-9654</t>
  </si>
  <si>
    <t>43-1396/Z</t>
  </si>
  <si>
    <t>陈媚凤</t>
  </si>
  <si>
    <t>成展华</t>
  </si>
  <si>
    <t>付用兰</t>
  </si>
  <si>
    <t>郭爱丽</t>
  </si>
  <si>
    <t>李晓红</t>
  </si>
  <si>
    <t>饶少群</t>
  </si>
  <si>
    <t>汪为为</t>
  </si>
  <si>
    <t>吴华雄</t>
  </si>
  <si>
    <t>杨柳絮</t>
  </si>
  <si>
    <t>张金华</t>
  </si>
  <si>
    <t>章展瑞</t>
  </si>
  <si>
    <t>郑娟</t>
  </si>
  <si>
    <t>朱婵媚</t>
  </si>
  <si>
    <t>邹磊磊</t>
  </si>
  <si>
    <t>王迪</t>
  </si>
  <si>
    <t>数字化学习环境下教学模式改革与创新研究</t>
  </si>
  <si>
    <t>2015ZX19</t>
  </si>
  <si>
    <t>2017-06-19</t>
  </si>
  <si>
    <t>王迪,付宏东,赵春露,陈晓丽,黄蓉,刘晓</t>
  </si>
  <si>
    <t>刘晓</t>
  </si>
  <si>
    <t>高职院校公共选修课的现状、原因与策略分析——以广东省外语艺术职业学院为例</t>
  </si>
  <si>
    <t>2017-09-13</t>
  </si>
  <si>
    <t>李宏葱</t>
  </si>
  <si>
    <t>关于把人文素质教育融入高职专业教育的思考</t>
  </si>
  <si>
    <t>辽宁师专学报(社会科学版)</t>
  </si>
  <si>
    <t>1008-3898</t>
  </si>
  <si>
    <t>21-1394/C</t>
  </si>
  <si>
    <t>高职院校教学模式创新策略探析—基于数字化的学习环境</t>
  </si>
  <si>
    <t>2017-04-10</t>
  </si>
  <si>
    <t>辽宁高职学报</t>
  </si>
  <si>
    <t>1009-7600</t>
  </si>
  <si>
    <t>21-1411/G4</t>
  </si>
  <si>
    <t>陈建兵</t>
  </si>
  <si>
    <t>陈晓丽</t>
  </si>
  <si>
    <t>黄蓉</t>
  </si>
  <si>
    <t>李敏</t>
  </si>
  <si>
    <t>梁振辉</t>
  </si>
  <si>
    <t>林君</t>
  </si>
  <si>
    <t>王政辉</t>
  </si>
  <si>
    <t>吴梅芳</t>
  </si>
  <si>
    <t>张镜怀</t>
  </si>
  <si>
    <t>2015DYZD022</t>
  </si>
  <si>
    <t>2017-05-05</t>
  </si>
  <si>
    <t>2017-07-04</t>
  </si>
  <si>
    <t>陈璇玲</t>
  </si>
  <si>
    <t>2017-12-20</t>
  </si>
  <si>
    <t>1008-9640</t>
  </si>
  <si>
    <t>41-1310/G4</t>
  </si>
  <si>
    <t>肖荔</t>
  </si>
  <si>
    <t>广东教育.职教</t>
  </si>
  <si>
    <t>1005-1422</t>
  </si>
  <si>
    <t>44-1145/G4</t>
  </si>
  <si>
    <t>高职院校岗位设置和聘用管理研究及实践调研报告</t>
  </si>
  <si>
    <t>人力资源管理</t>
  </si>
  <si>
    <t>1673-8209</t>
  </si>
  <si>
    <t>15-1346/F</t>
  </si>
  <si>
    <t>高校学生工作立德树人目标误区与科学构建认识</t>
  </si>
  <si>
    <t>教育与教学研究</t>
  </si>
  <si>
    <t>1674-6120</t>
  </si>
  <si>
    <t>51-1720/G4</t>
  </si>
  <si>
    <t>基于“四全一合作”的高职学生职业核心能力培养机制探究——以广东省外语艺术职业学院为例</t>
  </si>
  <si>
    <t>2017-06-25</t>
  </si>
  <si>
    <t>湖北职业技术学院学报</t>
  </si>
  <si>
    <t>1671-8178</t>
  </si>
  <si>
    <t>42-1742/Z</t>
  </si>
  <si>
    <t>人事处</t>
  </si>
  <si>
    <t>何卫琦</t>
  </si>
  <si>
    <t>王宇萍</t>
  </si>
  <si>
    <t>向丽蓉</t>
  </si>
  <si>
    <t>钟淑媛</t>
  </si>
  <si>
    <t>邹玉兰</t>
  </si>
  <si>
    <t>2015ZX14</t>
  </si>
  <si>
    <t>2016-11-01</t>
  </si>
  <si>
    <t>陈志菲</t>
  </si>
  <si>
    <t>报刊体制改革背景下内部资料性学术出版物的新挑战</t>
  </si>
  <si>
    <t>英、美、德、澳职业院校双师型教师胜任力要求比较分析</t>
  </si>
  <si>
    <t>2017-12-05</t>
  </si>
  <si>
    <t>1674-7747</t>
  </si>
  <si>
    <t>基于胜任力模型的双师型教师招聘与选拔分析</t>
  </si>
  <si>
    <t>基于胜任力模型的双师型教师培训研究</t>
  </si>
  <si>
    <t>高等继续教育学报</t>
  </si>
  <si>
    <t>2095-5987</t>
  </si>
  <si>
    <t>42-1845/G4</t>
  </si>
  <si>
    <t>创新创业背景下高等职业教育供给侧结构改革分析</t>
  </si>
  <si>
    <t>成人教育</t>
  </si>
  <si>
    <t>1001-8794</t>
  </si>
  <si>
    <t>23-1067/G4</t>
  </si>
  <si>
    <t>2017年第4期</t>
  </si>
  <si>
    <t>高职“教师教育专业”师资队伍科研能力培养研究</t>
  </si>
  <si>
    <t>2017-04-20</t>
  </si>
  <si>
    <t>专利名称</t>
  </si>
  <si>
    <t>专利发明（设计）人</t>
  </si>
  <si>
    <t>专利类型</t>
  </si>
  <si>
    <t>专利状态</t>
  </si>
  <si>
    <t>专利号</t>
  </si>
  <si>
    <t>授权日期</t>
  </si>
  <si>
    <t>专利权人</t>
  </si>
  <si>
    <t>一种防潮茶叶包装盒</t>
  </si>
  <si>
    <t>尹春洁</t>
  </si>
  <si>
    <t>实用新型</t>
  </si>
  <si>
    <t>专利授权</t>
  </si>
  <si>
    <t>ZL201720441913.6</t>
  </si>
  <si>
    <t>广东省外语艺术职业学院</t>
  </si>
  <si>
    <t>一种教育学用演示板</t>
  </si>
  <si>
    <t>ZL201620718131.8</t>
  </si>
  <si>
    <t>2017-03-29</t>
  </si>
  <si>
    <t>曾青青</t>
  </si>
  <si>
    <t>李萍</t>
  </si>
  <si>
    <t>杨露萍</t>
  </si>
  <si>
    <t>张周明</t>
  </si>
  <si>
    <t>关于建筑工程管理的重要性与创新方法探索</t>
  </si>
  <si>
    <t>2017-11-06</t>
  </si>
  <si>
    <t>曹钶</t>
  </si>
  <si>
    <t>后勤处</t>
  </si>
  <si>
    <t>曾来娟</t>
  </si>
  <si>
    <t>车今知</t>
  </si>
  <si>
    <t>陈淡纯</t>
  </si>
  <si>
    <t>陈国堂</t>
  </si>
  <si>
    <t>崔欢</t>
  </si>
  <si>
    <t>范秀东</t>
  </si>
  <si>
    <t>宫婕</t>
  </si>
  <si>
    <t>郭思望</t>
  </si>
  <si>
    <t>韩波</t>
  </si>
  <si>
    <t>黄娇梅</t>
  </si>
  <si>
    <t>黄宗意</t>
  </si>
  <si>
    <t>赖婵</t>
  </si>
  <si>
    <t>李伟兴</t>
  </si>
  <si>
    <t>梁小爱</t>
  </si>
  <si>
    <t>廖碧辉</t>
  </si>
  <si>
    <t>林健辉</t>
  </si>
  <si>
    <t>林瑞玲</t>
  </si>
  <si>
    <t>刘伟明</t>
  </si>
  <si>
    <t>刘毅</t>
  </si>
  <si>
    <t>刘友军</t>
  </si>
  <si>
    <t>彭海雄</t>
  </si>
  <si>
    <t>苏阳阳</t>
  </si>
  <si>
    <t>谭志恒</t>
  </si>
  <si>
    <t>谭志坚</t>
  </si>
  <si>
    <t>谭志江</t>
  </si>
  <si>
    <t>王卫云</t>
  </si>
  <si>
    <t>王彦杰</t>
  </si>
  <si>
    <t>王艳红</t>
  </si>
  <si>
    <t>张雅思</t>
  </si>
  <si>
    <t>钟桂环</t>
  </si>
  <si>
    <t>钟秀珍</t>
  </si>
  <si>
    <t>周坚</t>
  </si>
  <si>
    <t>广东技术师范学院学报</t>
    <phoneticPr fontId="1" type="noConversion"/>
  </si>
  <si>
    <t>1672-402X</t>
    <phoneticPr fontId="1" type="noConversion"/>
  </si>
  <si>
    <t>44-1585/Z</t>
    <phoneticPr fontId="1" type="noConversion"/>
  </si>
  <si>
    <t>1008-8415</t>
    <phoneticPr fontId="1" type="noConversion"/>
  </si>
  <si>
    <t>12-1283/G4</t>
    <phoneticPr fontId="1" type="noConversion"/>
  </si>
  <si>
    <t>2017年第3期</t>
    <phoneticPr fontId="1" type="noConversion"/>
  </si>
  <si>
    <t>建筑工程技术与设计</t>
    <phoneticPr fontId="1" type="noConversion"/>
  </si>
  <si>
    <t>43-9000/TU</t>
    <phoneticPr fontId="1" type="noConversion"/>
  </si>
  <si>
    <t>序号</t>
    <phoneticPr fontId="2" type="noConversion"/>
  </si>
  <si>
    <r>
      <rPr>
        <sz val="10"/>
        <rFont val="宋体"/>
        <family val="3"/>
        <charset val="134"/>
        <scheme val="minor"/>
      </rPr>
      <t>（粤</t>
    </r>
    <r>
      <rPr>
        <sz val="10"/>
        <color theme="1"/>
        <rFont val="宋体"/>
        <family val="3"/>
        <charset val="134"/>
        <scheme val="minor"/>
      </rPr>
      <t>O</t>
    </r>
    <r>
      <rPr>
        <sz val="10"/>
        <rFont val="宋体"/>
        <family val="3"/>
        <charset val="134"/>
        <scheme val="minor"/>
      </rPr>
      <t>）</t>
    </r>
    <r>
      <rPr>
        <sz val="10"/>
        <color theme="1"/>
        <rFont val="宋体"/>
        <family val="3"/>
        <charset val="134"/>
        <scheme val="minor"/>
      </rPr>
      <t>LO150068</t>
    </r>
    <r>
      <rPr>
        <sz val="10"/>
        <rFont val="宋体"/>
        <family val="3"/>
        <charset val="134"/>
        <scheme val="minor"/>
      </rPr>
      <t>号</t>
    </r>
    <phoneticPr fontId="2" type="noConversion"/>
  </si>
  <si>
    <t>职教通讯</t>
    <phoneticPr fontId="1" type="noConversion"/>
  </si>
  <si>
    <t>32-1806/G4</t>
    <phoneticPr fontId="1" type="noConversion"/>
  </si>
  <si>
    <t>基于精品资源共享课的校际学分互认制度研究与实践</t>
    <phoneticPr fontId="2" type="noConversion"/>
  </si>
  <si>
    <t>横向</t>
    <phoneticPr fontId="1" type="noConversion"/>
  </si>
  <si>
    <r>
      <t>曾妍</t>
    </r>
    <r>
      <rPr>
        <sz val="10"/>
        <color theme="1"/>
        <rFont val="宋体"/>
        <family val="3"/>
        <charset val="134"/>
        <scheme val="minor"/>
      </rPr>
      <t>,</t>
    </r>
    <r>
      <rPr>
        <sz val="10"/>
        <rFont val="宋体"/>
        <family val="3"/>
        <charset val="134"/>
        <scheme val="minor"/>
      </rPr>
      <t>曾用强,邹玉兰</t>
    </r>
    <r>
      <rPr>
        <sz val="11"/>
        <color theme="1"/>
        <rFont val="宋体"/>
        <family val="2"/>
        <charset val="134"/>
        <scheme val="minor"/>
      </rPr>
      <t/>
    </r>
    <phoneticPr fontId="2" type="noConversion"/>
  </si>
  <si>
    <t>序号</t>
    <phoneticPr fontId="1" type="noConversion"/>
  </si>
  <si>
    <r>
      <rPr>
        <sz val="10"/>
        <rFont val="宋体"/>
        <family val="3"/>
        <charset val="134"/>
        <scheme val="minor"/>
      </rPr>
      <t>陈楚瑞</t>
    </r>
    <r>
      <rPr>
        <sz val="10"/>
        <color theme="1"/>
        <rFont val="宋体"/>
        <family val="3"/>
        <charset val="134"/>
        <scheme val="minor"/>
      </rPr>
      <t>,</t>
    </r>
    <r>
      <rPr>
        <sz val="10"/>
        <rFont val="宋体"/>
        <family val="3"/>
        <charset val="134"/>
        <scheme val="minor"/>
      </rPr>
      <t>张镜怀</t>
    </r>
    <r>
      <rPr>
        <sz val="10"/>
        <color theme="1"/>
        <rFont val="宋体"/>
        <family val="3"/>
        <charset val="134"/>
        <scheme val="minor"/>
      </rPr>
      <t>,</t>
    </r>
    <r>
      <rPr>
        <sz val="10"/>
        <rFont val="宋体"/>
        <family val="3"/>
        <charset val="134"/>
        <scheme val="minor"/>
      </rPr>
      <t>张举正</t>
    </r>
    <r>
      <rPr>
        <sz val="10"/>
        <color theme="1"/>
        <rFont val="宋体"/>
        <family val="3"/>
        <charset val="134"/>
        <scheme val="minor"/>
      </rPr>
      <t>,</t>
    </r>
    <r>
      <rPr>
        <sz val="10"/>
        <rFont val="宋体"/>
        <family val="3"/>
        <charset val="134"/>
        <scheme val="minor"/>
      </rPr>
      <t>付用兰</t>
    </r>
    <r>
      <rPr>
        <sz val="10"/>
        <color theme="1"/>
        <rFont val="宋体"/>
        <family val="3"/>
        <charset val="134"/>
        <scheme val="minor"/>
      </rPr>
      <t>,</t>
    </r>
    <r>
      <rPr>
        <sz val="10"/>
        <rFont val="宋体"/>
        <family val="3"/>
        <charset val="134"/>
        <scheme val="minor"/>
      </rPr>
      <t>廖金宝</t>
    </r>
    <r>
      <rPr>
        <sz val="10"/>
        <color theme="1"/>
        <rFont val="宋体"/>
        <family val="3"/>
        <charset val="134"/>
        <scheme val="minor"/>
      </rPr>
      <t>,</t>
    </r>
    <r>
      <rPr>
        <sz val="10"/>
        <rFont val="宋体"/>
        <family val="3"/>
        <charset val="134"/>
        <scheme val="minor"/>
      </rPr>
      <t>林琼</t>
    </r>
    <r>
      <rPr>
        <sz val="10"/>
        <color theme="1"/>
        <rFont val="宋体"/>
        <family val="3"/>
        <charset val="134"/>
        <scheme val="minor"/>
      </rPr>
      <t>,</t>
    </r>
    <r>
      <rPr>
        <sz val="10"/>
        <rFont val="宋体"/>
        <family val="3"/>
        <charset val="134"/>
        <scheme val="minor"/>
      </rPr>
      <t>罗小青</t>
    </r>
    <r>
      <rPr>
        <sz val="10"/>
        <color theme="1"/>
        <rFont val="宋体"/>
        <family val="3"/>
        <charset val="134"/>
        <scheme val="minor"/>
      </rPr>
      <t>,</t>
    </r>
    <r>
      <rPr>
        <sz val="10"/>
        <rFont val="宋体"/>
        <family val="3"/>
        <charset val="134"/>
        <scheme val="minor"/>
      </rPr>
      <t>莫源巧</t>
    </r>
    <r>
      <rPr>
        <sz val="10"/>
        <color theme="1"/>
        <rFont val="宋体"/>
        <family val="3"/>
        <charset val="134"/>
        <scheme val="minor"/>
      </rPr>
      <t>,</t>
    </r>
    <r>
      <rPr>
        <sz val="10"/>
        <rFont val="宋体"/>
        <family val="3"/>
        <charset val="134"/>
        <scheme val="minor"/>
      </rPr>
      <t>赵泓呈</t>
    </r>
    <r>
      <rPr>
        <sz val="10"/>
        <color theme="1"/>
        <rFont val="宋体"/>
        <family val="3"/>
        <charset val="134"/>
        <scheme val="minor"/>
      </rPr>
      <t>,</t>
    </r>
    <r>
      <rPr>
        <sz val="10"/>
        <rFont val="宋体"/>
        <family val="3"/>
        <charset val="134"/>
        <scheme val="minor"/>
      </rPr>
      <t>钟之静</t>
    </r>
    <phoneticPr fontId="2" type="noConversion"/>
  </si>
  <si>
    <t>学生处、党委学生工作部</t>
    <phoneticPr fontId="1" type="noConversion"/>
  </si>
  <si>
    <t>教务处</t>
    <phoneticPr fontId="1" type="noConversion"/>
  </si>
  <si>
    <t>朱晓洵</t>
  </si>
  <si>
    <t>保卫处</t>
  </si>
  <si>
    <t>谭金荣</t>
  </si>
  <si>
    <t>李镜荣</t>
  </si>
  <si>
    <t>许均招</t>
  </si>
  <si>
    <t>马兴国</t>
  </si>
  <si>
    <t>张传忠</t>
  </si>
  <si>
    <t>曲兴革</t>
  </si>
  <si>
    <t>张双靠</t>
  </si>
  <si>
    <t>刘秀垣</t>
  </si>
  <si>
    <t>叶康荣</t>
  </si>
  <si>
    <t>财务处</t>
  </si>
  <si>
    <t>李小桥</t>
  </si>
  <si>
    <t>薛晓</t>
  </si>
  <si>
    <t>黄菁蓝</t>
  </si>
  <si>
    <t>陈小敏</t>
  </si>
  <si>
    <t>成淼强</t>
  </si>
  <si>
    <t>方奕庚</t>
  </si>
  <si>
    <t>张婷</t>
  </si>
  <si>
    <t>熊秀颖</t>
  </si>
  <si>
    <t>李梅</t>
  </si>
  <si>
    <t>董宇</t>
  </si>
  <si>
    <t>张标</t>
  </si>
  <si>
    <t>吕君</t>
  </si>
  <si>
    <t>郭博懿</t>
  </si>
  <si>
    <t>张晖</t>
  </si>
  <si>
    <t>周建勤</t>
  </si>
  <si>
    <t>教育服务公司</t>
  </si>
  <si>
    <t>徐超</t>
  </si>
  <si>
    <t>罗胜忠</t>
  </si>
  <si>
    <t>李彬</t>
  </si>
  <si>
    <t>吴沛璇</t>
  </si>
  <si>
    <t>陈泓棱</t>
  </si>
  <si>
    <t>黄珏琨</t>
  </si>
  <si>
    <t>陈祝斯</t>
  </si>
  <si>
    <t>实训管理中心</t>
  </si>
  <si>
    <t>廖金宝</t>
  </si>
  <si>
    <t>团委</t>
  </si>
  <si>
    <t>张悦</t>
  </si>
  <si>
    <t>傅舒雯</t>
  </si>
  <si>
    <t>吴桂洵</t>
  </si>
  <si>
    <t>广东省语言文字培训测试工作办公室</t>
  </si>
  <si>
    <t>欧艳爱</t>
  </si>
  <si>
    <t>阳翥</t>
  </si>
  <si>
    <t>罗威</t>
  </si>
  <si>
    <t>序号</t>
    <phoneticPr fontId="1" type="noConversion"/>
  </si>
  <si>
    <t>党委办公室、校长办公室</t>
    <phoneticPr fontId="1" type="noConversion"/>
  </si>
  <si>
    <t>党委组织部、宣传部、统战部</t>
    <phoneticPr fontId="1" type="noConversion"/>
  </si>
  <si>
    <t>王彦</t>
    <phoneticPr fontId="1" type="noConversion"/>
  </si>
  <si>
    <t>姚株灿</t>
    <phoneticPr fontId="1" type="noConversion"/>
  </si>
  <si>
    <t>纪委办公室、监察审计处</t>
    <phoneticPr fontId="1" type="noConversion"/>
  </si>
  <si>
    <t>科研处</t>
    <phoneticPr fontId="1" type="noConversion"/>
  </si>
  <si>
    <t>陈增婵</t>
    <phoneticPr fontId="2" type="noConversion"/>
  </si>
  <si>
    <r>
      <rPr>
        <b/>
        <sz val="10"/>
        <rFont val="宋体"/>
        <family val="3"/>
        <charset val="134"/>
      </rPr>
      <t>序号</t>
    </r>
  </si>
  <si>
    <r>
      <rPr>
        <b/>
        <sz val="10"/>
        <rFont val="宋体"/>
        <family val="3"/>
        <charset val="134"/>
      </rPr>
      <t>应完成的科研工作量</t>
    </r>
  </si>
  <si>
    <r>
      <rPr>
        <b/>
        <sz val="10"/>
        <rFont val="宋体"/>
        <family val="3"/>
        <charset val="134"/>
      </rPr>
      <t>实际完成科研工作量</t>
    </r>
  </si>
  <si>
    <r>
      <rPr>
        <b/>
        <sz val="10"/>
        <rFont val="宋体"/>
        <family val="3"/>
        <charset val="134"/>
      </rPr>
      <t>结算（正数为超额，负数为不足）</t>
    </r>
  </si>
  <si>
    <t>岗位类别</t>
  </si>
  <si>
    <t>姓名</t>
    <phoneticPr fontId="1" type="noConversion"/>
  </si>
  <si>
    <t>黄莉雅</t>
    <phoneticPr fontId="1" type="noConversion"/>
  </si>
  <si>
    <t>广东省外语艺术职业学院青春健康教育同伴社“爱护自己，保护自己”预防艾滋病宣传教育项目</t>
  </si>
  <si>
    <t>中国计划生育协会</t>
  </si>
  <si>
    <t>朱婵媚</t>
    <phoneticPr fontId="1" type="noConversion"/>
  </si>
  <si>
    <t>朱婵媚</t>
    <phoneticPr fontId="1" type="noConversion"/>
  </si>
  <si>
    <t>以点带面，全面辐射，打造具有艺术特色的青春健康同伴教育</t>
    <phoneticPr fontId="1" type="noConversion"/>
  </si>
  <si>
    <t>高校辅导员校本培训质量评估机制研究</t>
    <phoneticPr fontId="1" type="noConversion"/>
  </si>
  <si>
    <t>晋城职业技术学院学报</t>
    <phoneticPr fontId="1" type="noConversion"/>
  </si>
  <si>
    <t>14-1348/G4</t>
    <phoneticPr fontId="1" type="noConversion"/>
  </si>
  <si>
    <t>1674-5078</t>
    <phoneticPr fontId="1" type="noConversion"/>
  </si>
  <si>
    <t>李躜雯</t>
    <phoneticPr fontId="1" type="noConversion"/>
  </si>
  <si>
    <t>广州市疾病预防控制中心2017年广州市第三轮艾滋病综合防治示范区服务项目-校园情景剧</t>
    <phoneticPr fontId="1" type="noConversion"/>
  </si>
  <si>
    <t>横向</t>
    <phoneticPr fontId="1" type="noConversion"/>
  </si>
  <si>
    <t>广州市疾病预防控制中心</t>
  </si>
  <si>
    <t>无</t>
    <phoneticPr fontId="1" type="noConversion"/>
  </si>
  <si>
    <t>新闻知识</t>
    <phoneticPr fontId="1" type="noConversion"/>
  </si>
  <si>
    <t>微时代对外传播中国家形象塑造探析</t>
    <phoneticPr fontId="1" type="noConversion"/>
  </si>
  <si>
    <t>1003-3629</t>
    <phoneticPr fontId="1" type="noConversion"/>
  </si>
  <si>
    <t>61-1022/G2</t>
    <phoneticPr fontId="1" type="noConversion"/>
  </si>
  <si>
    <t>2017年12期</t>
    <phoneticPr fontId="1" type="noConversion"/>
  </si>
  <si>
    <t>高职院校创新创业教育体系构建研究</t>
    <phoneticPr fontId="1" type="noConversion"/>
  </si>
  <si>
    <t>钟之静,张镜怀,廖金宝,贺佐成,姚株灿,张举正,王小花,章展瑞</t>
    <phoneticPr fontId="1" type="noConversion"/>
  </si>
  <si>
    <t>2016K07</t>
  </si>
  <si>
    <t>林君</t>
    <phoneticPr fontId="1" type="noConversion"/>
  </si>
  <si>
    <t xml:space="preserve"> 2017-05-15 </t>
    <phoneticPr fontId="1" type="noConversion"/>
  </si>
  <si>
    <t>文艺生活</t>
    <phoneticPr fontId="1" type="noConversion"/>
  </si>
  <si>
    <t>1005-5312</t>
    <phoneticPr fontId="1" type="noConversion"/>
  </si>
  <si>
    <t>43-1143/I</t>
    <phoneticPr fontId="1" type="noConversion"/>
  </si>
  <si>
    <t>中外交流</t>
    <phoneticPr fontId="1" type="noConversion"/>
  </si>
  <si>
    <t>1005-2623</t>
    <phoneticPr fontId="1" type="noConversion"/>
  </si>
  <si>
    <t>50-1016/GO</t>
    <phoneticPr fontId="1" type="noConversion"/>
  </si>
  <si>
    <t>广东省佛山市大良街道失业人员再就业创业工作优化调查研究</t>
    <phoneticPr fontId="1" type="noConversion"/>
  </si>
  <si>
    <t>以学生工作课程化为路径，提高高校立德树人水平</t>
    <phoneticPr fontId="1" type="noConversion"/>
  </si>
  <si>
    <t>计分</t>
    <phoneticPr fontId="1" type="noConversion"/>
  </si>
  <si>
    <t>张镜怀,朱丹,姚株灿,江琴,陈楚瑞,张举正,胡晶君,马韵,邹磊磊,高燕</t>
    <phoneticPr fontId="1" type="noConversion"/>
  </si>
  <si>
    <t>张镜怀12分,朱丹1.5分,姚株灿1.5分</t>
    <phoneticPr fontId="1" type="noConversion"/>
  </si>
  <si>
    <t>高职院校科研成果应用推广</t>
    <phoneticPr fontId="1" type="noConversion"/>
  </si>
  <si>
    <t>邹玉兰,余丹凤,李海</t>
    <phoneticPr fontId="1" type="noConversion"/>
  </si>
  <si>
    <t>邹玉兰7分</t>
    <phoneticPr fontId="1" type="noConversion"/>
  </si>
  <si>
    <t>朱婵媚,宫婕,武倩</t>
    <phoneticPr fontId="1" type="noConversion"/>
  </si>
  <si>
    <t>朱婵媚,宫婕,陈楚瑞,饶少群,张镜怀,马韵</t>
    <phoneticPr fontId="1" type="noConversion"/>
  </si>
  <si>
    <t>朱婵媚4.5分,宫婕0.5分</t>
    <phoneticPr fontId="1" type="noConversion"/>
  </si>
  <si>
    <t>朱婵媚15分</t>
    <phoneticPr fontId="1" type="noConversion"/>
  </si>
  <si>
    <t>中国性病艾滋病防治协会</t>
    <phoneticPr fontId="1" type="noConversion"/>
  </si>
  <si>
    <t>一级专业学会(协会)</t>
    <phoneticPr fontId="1" type="noConversion"/>
  </si>
  <si>
    <t>朱婵媚15分</t>
    <phoneticPr fontId="1" type="noConversion"/>
  </si>
  <si>
    <t>计分</t>
    <phoneticPr fontId="2" type="noConversion"/>
  </si>
  <si>
    <t>陈楚瑞</t>
    <phoneticPr fontId="2" type="noConversion"/>
  </si>
  <si>
    <t>陈楚瑞2.198分</t>
    <phoneticPr fontId="2" type="noConversion"/>
  </si>
  <si>
    <t>参编人员各1分</t>
    <phoneticPr fontId="2" type="noConversion"/>
  </si>
  <si>
    <t>顺德区大良街道就业创业工作优化对策研究</t>
    <phoneticPr fontId="1" type="noConversion"/>
  </si>
  <si>
    <t>赵春露</t>
    <phoneticPr fontId="1" type="noConversion"/>
  </si>
  <si>
    <t>备注：主系列专业技术岗的科研工作量为：教授8分，副教授4分，讲师2分；辅系列专业技术岗的科研工作量为：正高6分，副高3分，中级1分；其他是指未聘用职称、专业技术岗十一级及以上、管理岗、工勤岗、流编人员</t>
    <phoneticPr fontId="2" type="noConversion"/>
  </si>
  <si>
    <t>工会</t>
    <phoneticPr fontId="1" type="noConversion"/>
  </si>
  <si>
    <t>叶康荣</t>
    <phoneticPr fontId="1" type="noConversion"/>
  </si>
  <si>
    <t>广东高职院校创新创业教育的实践路径探索——以广东省外语艺术职业学院信息学院为例</t>
    <phoneticPr fontId="1" type="noConversion"/>
  </si>
  <si>
    <t>广东省高等职业教育研究会</t>
    <phoneticPr fontId="1" type="noConversion"/>
  </si>
  <si>
    <t>叶康荣,招晓兰,周捷</t>
    <phoneticPr fontId="1" type="noConversion"/>
  </si>
  <si>
    <t>叶康荣7分,招晓兰2分,周捷1分</t>
    <phoneticPr fontId="1" type="noConversion"/>
  </si>
  <si>
    <t>2017年第6期</t>
    <phoneticPr fontId="1" type="noConversion"/>
  </si>
  <si>
    <t>2017年第8期</t>
    <phoneticPr fontId="1" type="noConversion"/>
  </si>
  <si>
    <t>2017年第4期</t>
    <phoneticPr fontId="1" type="noConversion"/>
  </si>
  <si>
    <t>2017年2期</t>
    <phoneticPr fontId="1" type="noConversion"/>
  </si>
  <si>
    <t>2017年第2期</t>
    <phoneticPr fontId="1" type="noConversion"/>
  </si>
  <si>
    <t>2017年第1期</t>
    <phoneticPr fontId="1" type="noConversion"/>
  </si>
  <si>
    <t>2017年第34期</t>
    <phoneticPr fontId="1" type="noConversion"/>
  </si>
  <si>
    <t>2017年第5期</t>
    <phoneticPr fontId="1" type="noConversion"/>
  </si>
  <si>
    <t>2017年5期</t>
    <phoneticPr fontId="1" type="noConversion"/>
  </si>
  <si>
    <t>2017年第3期</t>
    <phoneticPr fontId="1" type="noConversion"/>
  </si>
  <si>
    <t>2017年第3期</t>
    <phoneticPr fontId="1" type="noConversion"/>
  </si>
  <si>
    <t>2017年第1期</t>
    <phoneticPr fontId="1" type="noConversion"/>
  </si>
  <si>
    <t>2017年第4期</t>
    <phoneticPr fontId="1" type="noConversion"/>
  </si>
  <si>
    <t>2017年第3期</t>
    <phoneticPr fontId="1" type="noConversion"/>
  </si>
  <si>
    <t>2017年第1期</t>
    <phoneticPr fontId="1" type="noConversion"/>
  </si>
  <si>
    <t>开封教育学院学报</t>
    <phoneticPr fontId="1" type="noConversion"/>
  </si>
  <si>
    <t>试论大学生生态文明教育合力构建</t>
    <phoneticPr fontId="1" type="noConversion"/>
  </si>
  <si>
    <t>2017年第12期</t>
    <phoneticPr fontId="1" type="noConversion"/>
  </si>
  <si>
    <t>高职院校岗位设置与聘用管理的问题与对策研究——以广东省外语艺术职业学院为例</t>
    <phoneticPr fontId="1" type="noConversion"/>
  </si>
  <si>
    <t>2017年第8期</t>
    <phoneticPr fontId="1" type="noConversion"/>
  </si>
  <si>
    <t>2017年第5期</t>
    <phoneticPr fontId="1" type="noConversion"/>
  </si>
  <si>
    <t>2017年第9期</t>
    <phoneticPr fontId="1" type="noConversion"/>
  </si>
  <si>
    <t>2017年第2期</t>
    <phoneticPr fontId="1" type="noConversion"/>
  </si>
  <si>
    <t>2017年第4期</t>
    <phoneticPr fontId="1" type="noConversion"/>
  </si>
  <si>
    <t>2017年第11期</t>
    <phoneticPr fontId="1" type="noConversion"/>
  </si>
  <si>
    <t>2017年第6期</t>
    <phoneticPr fontId="1" type="noConversion"/>
  </si>
  <si>
    <t>化妆造型设计中色彩视错性对比的运用分析</t>
    <phoneticPr fontId="1" type="noConversion"/>
  </si>
  <si>
    <t>化妆造型在舞台表演中的运用研究</t>
    <phoneticPr fontId="1" type="noConversion"/>
  </si>
  <si>
    <t>2017年第4期</t>
    <phoneticPr fontId="1" type="noConversion"/>
  </si>
  <si>
    <t>横向课题分数</t>
    <phoneticPr fontId="1" type="noConversion"/>
  </si>
  <si>
    <t>GDGZ16Y174</t>
    <phoneticPr fontId="1" type="noConversion"/>
  </si>
  <si>
    <t>讲师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</si>
</sst>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"/>
    <numFmt numFmtId="177" formatCode="0.00_ "/>
    <numFmt numFmtId="178" formatCode="0_);[Red]\(0\)"/>
    <numFmt numFmtId="179" formatCode="0;[Red]0"/>
  </numFmts>
  <fonts count="1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0"/>
      <name val="Arial"/>
      <family val="2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ajor"/>
    </font>
    <font>
      <sz val="10"/>
      <color theme="1"/>
      <name val="宋体"/>
      <family val="3"/>
      <charset val="134"/>
      <scheme val="major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center" vertical="center" wrapText="1"/>
    </xf>
    <xf numFmtId="179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1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opLeftCell="A31" workbookViewId="0">
      <selection activeCell="J40" sqref="J40"/>
    </sheetView>
  </sheetViews>
  <sheetFormatPr defaultColWidth="27.125" defaultRowHeight="27.75" customHeight="1" x14ac:dyDescent="0.15"/>
  <cols>
    <col min="1" max="1" width="7" style="8" customWidth="1"/>
    <col min="2" max="2" width="10.125" style="8" customWidth="1"/>
    <col min="3" max="3" width="28.375" style="8" customWidth="1"/>
    <col min="4" max="4" width="16" style="8" customWidth="1"/>
    <col min="5" max="5" width="17.375" style="8" customWidth="1"/>
    <col min="6" max="6" width="12.25" style="8" customWidth="1"/>
    <col min="7" max="7" width="11.25" style="8" customWidth="1"/>
    <col min="8" max="8" width="16.875" style="8" customWidth="1"/>
    <col min="9" max="9" width="15" style="8" customWidth="1"/>
    <col min="10" max="16384" width="27.125" style="8"/>
  </cols>
  <sheetData>
    <row r="1" spans="1:8" s="7" customFormat="1" ht="27.75" customHeight="1" x14ac:dyDescent="0.15">
      <c r="A1" s="6" t="s">
        <v>0</v>
      </c>
      <c r="B1" s="6" t="s">
        <v>38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</row>
    <row r="2" spans="1:8" ht="27.75" customHeight="1" x14ac:dyDescent="0.15">
      <c r="A2" s="37">
        <v>1</v>
      </c>
      <c r="B2" s="37" t="s">
        <v>8</v>
      </c>
      <c r="C2" s="37" t="s">
        <v>9</v>
      </c>
      <c r="D2" s="37" t="s">
        <v>10</v>
      </c>
      <c r="E2" s="37" t="s">
        <v>11</v>
      </c>
      <c r="F2" s="37" t="s">
        <v>12</v>
      </c>
      <c r="G2" s="37" t="s">
        <v>13</v>
      </c>
      <c r="H2" s="37" t="s">
        <v>518</v>
      </c>
    </row>
    <row r="3" spans="1:8" ht="27.75" customHeight="1" x14ac:dyDescent="0.15">
      <c r="A3" s="37">
        <v>2</v>
      </c>
      <c r="B3" s="37" t="s">
        <v>8</v>
      </c>
      <c r="C3" s="37" t="s">
        <v>490</v>
      </c>
      <c r="D3" s="37" t="s">
        <v>14</v>
      </c>
      <c r="E3" s="37" t="s">
        <v>15</v>
      </c>
      <c r="F3" s="37" t="s">
        <v>16</v>
      </c>
      <c r="G3" s="37" t="s">
        <v>17</v>
      </c>
      <c r="H3" s="46" t="s">
        <v>518</v>
      </c>
    </row>
    <row r="4" spans="1:8" ht="27.75" customHeight="1" x14ac:dyDescent="0.15">
      <c r="A4" s="39">
        <v>3</v>
      </c>
      <c r="B4" s="37" t="s">
        <v>8</v>
      </c>
      <c r="C4" s="37" t="s">
        <v>19</v>
      </c>
      <c r="D4" s="37" t="s">
        <v>20</v>
      </c>
      <c r="E4" s="37" t="s">
        <v>21</v>
      </c>
      <c r="F4" s="37" t="s">
        <v>22</v>
      </c>
      <c r="G4" s="37" t="s">
        <v>23</v>
      </c>
      <c r="H4" s="37" t="s">
        <v>519</v>
      </c>
    </row>
    <row r="5" spans="1:8" ht="27.75" customHeight="1" x14ac:dyDescent="0.15">
      <c r="A5" s="39">
        <v>4</v>
      </c>
      <c r="B5" s="37" t="s">
        <v>24</v>
      </c>
      <c r="C5" s="37" t="s">
        <v>25</v>
      </c>
      <c r="D5" s="37" t="s">
        <v>26</v>
      </c>
      <c r="E5" s="37" t="s">
        <v>27</v>
      </c>
      <c r="F5" s="37" t="s">
        <v>28</v>
      </c>
      <c r="G5" s="37" t="s">
        <v>29</v>
      </c>
      <c r="H5" s="37" t="s">
        <v>30</v>
      </c>
    </row>
    <row r="6" spans="1:8" ht="27.75" customHeight="1" x14ac:dyDescent="0.15">
      <c r="A6" s="39">
        <v>5</v>
      </c>
      <c r="B6" s="37" t="s">
        <v>31</v>
      </c>
      <c r="C6" s="37" t="s">
        <v>32</v>
      </c>
      <c r="D6" s="37" t="s">
        <v>33</v>
      </c>
      <c r="E6" s="37" t="s">
        <v>34</v>
      </c>
      <c r="F6" s="37" t="s">
        <v>35</v>
      </c>
      <c r="G6" s="37" t="s">
        <v>36</v>
      </c>
      <c r="H6" s="37" t="s">
        <v>37</v>
      </c>
    </row>
    <row r="7" spans="1:8" ht="27.75" customHeight="1" x14ac:dyDescent="0.15">
      <c r="A7" s="39">
        <v>6</v>
      </c>
      <c r="B7" s="37" t="s">
        <v>92</v>
      </c>
      <c r="C7" s="37" t="s">
        <v>93</v>
      </c>
      <c r="D7" s="37" t="s">
        <v>94</v>
      </c>
      <c r="E7" s="37" t="s">
        <v>95</v>
      </c>
      <c r="F7" s="37" t="s">
        <v>96</v>
      </c>
      <c r="G7" s="37" t="s">
        <v>97</v>
      </c>
      <c r="H7" s="40" t="s">
        <v>520</v>
      </c>
    </row>
    <row r="8" spans="1:8" ht="27.75" customHeight="1" x14ac:dyDescent="0.15">
      <c r="A8" s="39">
        <v>7</v>
      </c>
      <c r="B8" s="37" t="s">
        <v>92</v>
      </c>
      <c r="C8" s="37" t="s">
        <v>98</v>
      </c>
      <c r="D8" s="37" t="s">
        <v>99</v>
      </c>
      <c r="E8" s="37" t="s">
        <v>100</v>
      </c>
      <c r="F8" s="37" t="s">
        <v>101</v>
      </c>
      <c r="G8" s="37" t="s">
        <v>102</v>
      </c>
      <c r="H8" s="40" t="s">
        <v>521</v>
      </c>
    </row>
    <row r="9" spans="1:8" ht="27.75" customHeight="1" x14ac:dyDescent="0.15">
      <c r="A9" s="39">
        <v>8</v>
      </c>
      <c r="B9" s="37" t="s">
        <v>103</v>
      </c>
      <c r="C9" s="37" t="s">
        <v>104</v>
      </c>
      <c r="D9" s="37" t="s">
        <v>105</v>
      </c>
      <c r="E9" s="37" t="s">
        <v>381</v>
      </c>
      <c r="F9" s="37" t="s">
        <v>382</v>
      </c>
      <c r="G9" s="37" t="s">
        <v>383</v>
      </c>
      <c r="H9" s="40" t="s">
        <v>522</v>
      </c>
    </row>
    <row r="10" spans="1:8" ht="27.75" customHeight="1" x14ac:dyDescent="0.15">
      <c r="A10" s="39">
        <v>9</v>
      </c>
      <c r="B10" s="37" t="s">
        <v>103</v>
      </c>
      <c r="C10" s="37" t="s">
        <v>106</v>
      </c>
      <c r="D10" s="37" t="s">
        <v>107</v>
      </c>
      <c r="E10" s="37" t="s">
        <v>108</v>
      </c>
      <c r="F10" s="37" t="s">
        <v>384</v>
      </c>
      <c r="G10" s="37" t="s">
        <v>385</v>
      </c>
      <c r="H10" s="40" t="s">
        <v>523</v>
      </c>
    </row>
    <row r="11" spans="1:8" ht="27.75" customHeight="1" x14ac:dyDescent="0.15">
      <c r="A11" s="39">
        <v>10</v>
      </c>
      <c r="B11" s="37" t="s">
        <v>134</v>
      </c>
      <c r="C11" s="37" t="s">
        <v>310</v>
      </c>
      <c r="D11" s="37" t="s">
        <v>311</v>
      </c>
      <c r="E11" s="37" t="s">
        <v>391</v>
      </c>
      <c r="F11" s="37" t="s">
        <v>312</v>
      </c>
      <c r="G11" s="37" t="s">
        <v>392</v>
      </c>
      <c r="H11" s="40" t="s">
        <v>524</v>
      </c>
    </row>
    <row r="12" spans="1:8" ht="27.75" customHeight="1" x14ac:dyDescent="0.15">
      <c r="A12" s="39">
        <v>11</v>
      </c>
      <c r="B12" s="37" t="s">
        <v>134</v>
      </c>
      <c r="C12" s="37" t="s">
        <v>313</v>
      </c>
      <c r="D12" s="37" t="s">
        <v>128</v>
      </c>
      <c r="E12" s="37" t="s">
        <v>11</v>
      </c>
      <c r="F12" s="37" t="s">
        <v>117</v>
      </c>
      <c r="G12" s="37" t="s">
        <v>116</v>
      </c>
      <c r="H12" s="40" t="s">
        <v>525</v>
      </c>
    </row>
    <row r="13" spans="1:8" ht="27.75" customHeight="1" x14ac:dyDescent="0.15">
      <c r="A13" s="39">
        <v>12</v>
      </c>
      <c r="B13" s="37" t="s">
        <v>134</v>
      </c>
      <c r="C13" s="37" t="s">
        <v>314</v>
      </c>
      <c r="D13" s="37" t="s">
        <v>127</v>
      </c>
      <c r="E13" s="37" t="s">
        <v>315</v>
      </c>
      <c r="F13" s="37" t="s">
        <v>316</v>
      </c>
      <c r="G13" s="37" t="s">
        <v>317</v>
      </c>
      <c r="H13" s="40" t="s">
        <v>525</v>
      </c>
    </row>
    <row r="14" spans="1:8" ht="27.75" customHeight="1" x14ac:dyDescent="0.15">
      <c r="A14" s="39">
        <v>13</v>
      </c>
      <c r="B14" s="37" t="s">
        <v>134</v>
      </c>
      <c r="C14" s="37" t="s">
        <v>318</v>
      </c>
      <c r="D14" s="37" t="s">
        <v>94</v>
      </c>
      <c r="E14" s="37" t="s">
        <v>319</v>
      </c>
      <c r="F14" s="37" t="s">
        <v>320</v>
      </c>
      <c r="G14" s="37" t="s">
        <v>321</v>
      </c>
      <c r="H14" s="40" t="s">
        <v>322</v>
      </c>
    </row>
    <row r="15" spans="1:8" ht="27.75" customHeight="1" x14ac:dyDescent="0.15">
      <c r="A15" s="39">
        <v>14</v>
      </c>
      <c r="B15" s="37" t="s">
        <v>109</v>
      </c>
      <c r="C15" s="37" t="s">
        <v>110</v>
      </c>
      <c r="D15" s="37" t="s">
        <v>111</v>
      </c>
      <c r="E15" s="37" t="s">
        <v>112</v>
      </c>
      <c r="F15" s="37" t="s">
        <v>113</v>
      </c>
      <c r="G15" s="37" t="s">
        <v>114</v>
      </c>
      <c r="H15" s="40" t="s">
        <v>115</v>
      </c>
    </row>
    <row r="16" spans="1:8" ht="27.75" customHeight="1" x14ac:dyDescent="0.15">
      <c r="A16" s="39">
        <v>15</v>
      </c>
      <c r="B16" s="37" t="s">
        <v>148</v>
      </c>
      <c r="C16" s="37" t="s">
        <v>149</v>
      </c>
      <c r="D16" s="37" t="s">
        <v>150</v>
      </c>
      <c r="E16" s="37" t="s">
        <v>151</v>
      </c>
      <c r="F16" s="37" t="s">
        <v>152</v>
      </c>
      <c r="G16" s="37" t="s">
        <v>153</v>
      </c>
      <c r="H16" s="37" t="s">
        <v>154</v>
      </c>
    </row>
    <row r="17" spans="1:8" ht="27.75" customHeight="1" x14ac:dyDescent="0.15">
      <c r="A17" s="39">
        <v>16</v>
      </c>
      <c r="B17" s="37" t="s">
        <v>148</v>
      </c>
      <c r="C17" s="37" t="s">
        <v>155</v>
      </c>
      <c r="D17" s="37" t="s">
        <v>156</v>
      </c>
      <c r="E17" s="37" t="s">
        <v>157</v>
      </c>
      <c r="F17" s="37" t="s">
        <v>158</v>
      </c>
      <c r="G17" s="37" t="s">
        <v>159</v>
      </c>
      <c r="H17" s="37" t="s">
        <v>160</v>
      </c>
    </row>
    <row r="18" spans="1:8" ht="27.75" customHeight="1" x14ac:dyDescent="0.15">
      <c r="A18" s="39">
        <v>17</v>
      </c>
      <c r="B18" s="37" t="s">
        <v>148</v>
      </c>
      <c r="C18" s="37" t="s">
        <v>161</v>
      </c>
      <c r="D18" s="37" t="s">
        <v>156</v>
      </c>
      <c r="E18" s="37" t="s">
        <v>162</v>
      </c>
      <c r="F18" s="37" t="s">
        <v>163</v>
      </c>
      <c r="G18" s="37" t="s">
        <v>164</v>
      </c>
      <c r="H18" s="37" t="s">
        <v>160</v>
      </c>
    </row>
    <row r="19" spans="1:8" ht="27.75" customHeight="1" x14ac:dyDescent="0.15">
      <c r="A19" s="39">
        <v>18</v>
      </c>
      <c r="B19" s="37" t="s">
        <v>148</v>
      </c>
      <c r="C19" s="37" t="s">
        <v>165</v>
      </c>
      <c r="D19" s="37" t="s">
        <v>166</v>
      </c>
      <c r="E19" s="37" t="s">
        <v>167</v>
      </c>
      <c r="F19" s="50" t="s">
        <v>390</v>
      </c>
      <c r="G19" s="50"/>
      <c r="H19" s="37" t="s">
        <v>168</v>
      </c>
    </row>
    <row r="20" spans="1:8" ht="27.75" customHeight="1" x14ac:dyDescent="0.15">
      <c r="A20" s="39">
        <v>19</v>
      </c>
      <c r="B20" s="37" t="s">
        <v>148</v>
      </c>
      <c r="C20" s="37" t="s">
        <v>169</v>
      </c>
      <c r="D20" s="37" t="s">
        <v>170</v>
      </c>
      <c r="E20" s="37" t="s">
        <v>171</v>
      </c>
      <c r="F20" s="37" t="s">
        <v>172</v>
      </c>
      <c r="G20" s="37" t="s">
        <v>173</v>
      </c>
      <c r="H20" s="37" t="s">
        <v>174</v>
      </c>
    </row>
    <row r="21" spans="1:8" ht="27.75" customHeight="1" x14ac:dyDescent="0.15">
      <c r="A21" s="39">
        <v>20</v>
      </c>
      <c r="B21" s="37" t="s">
        <v>148</v>
      </c>
      <c r="C21" s="37" t="s">
        <v>175</v>
      </c>
      <c r="D21" s="37" t="s">
        <v>176</v>
      </c>
      <c r="E21" s="37" t="s">
        <v>177</v>
      </c>
      <c r="F21" s="37" t="s">
        <v>178</v>
      </c>
      <c r="G21" s="37" t="s">
        <v>179</v>
      </c>
      <c r="H21" s="37" t="s">
        <v>174</v>
      </c>
    </row>
    <row r="22" spans="1:8" ht="27.75" customHeight="1" x14ac:dyDescent="0.15">
      <c r="A22" s="39">
        <v>21</v>
      </c>
      <c r="B22" s="37" t="s">
        <v>148</v>
      </c>
      <c r="C22" s="37" t="s">
        <v>475</v>
      </c>
      <c r="D22" s="37" t="s">
        <v>150</v>
      </c>
      <c r="E22" s="37" t="s">
        <v>474</v>
      </c>
      <c r="F22" s="37" t="s">
        <v>476</v>
      </c>
      <c r="G22" s="37" t="s">
        <v>477</v>
      </c>
      <c r="H22" s="37" t="s">
        <v>478</v>
      </c>
    </row>
    <row r="23" spans="1:8" ht="27.75" customHeight="1" x14ac:dyDescent="0.15">
      <c r="A23" s="39">
        <v>22</v>
      </c>
      <c r="B23" s="37" t="s">
        <v>200</v>
      </c>
      <c r="C23" s="37" t="s">
        <v>201</v>
      </c>
      <c r="D23" s="37" t="s">
        <v>202</v>
      </c>
      <c r="E23" s="37" t="s">
        <v>203</v>
      </c>
      <c r="F23" s="37" t="s">
        <v>204</v>
      </c>
      <c r="G23" s="37" t="s">
        <v>205</v>
      </c>
      <c r="H23" s="46" t="s">
        <v>478</v>
      </c>
    </row>
    <row r="24" spans="1:8" ht="27.75" customHeight="1" x14ac:dyDescent="0.15">
      <c r="A24" s="39">
        <v>23</v>
      </c>
      <c r="B24" s="37" t="s">
        <v>206</v>
      </c>
      <c r="C24" s="37" t="s">
        <v>207</v>
      </c>
      <c r="D24" s="37" t="s">
        <v>208</v>
      </c>
      <c r="E24" s="37" t="s">
        <v>209</v>
      </c>
      <c r="F24" s="37" t="s">
        <v>210</v>
      </c>
      <c r="G24" s="37" t="s">
        <v>211</v>
      </c>
      <c r="H24" s="37" t="s">
        <v>526</v>
      </c>
    </row>
    <row r="25" spans="1:8" ht="27.75" customHeight="1" x14ac:dyDescent="0.15">
      <c r="A25" s="39">
        <v>24</v>
      </c>
      <c r="B25" s="37" t="s">
        <v>212</v>
      </c>
      <c r="C25" s="37" t="s">
        <v>213</v>
      </c>
      <c r="D25" s="37" t="s">
        <v>214</v>
      </c>
      <c r="E25" s="37" t="s">
        <v>215</v>
      </c>
      <c r="F25" s="37" t="s">
        <v>216</v>
      </c>
      <c r="G25" s="37" t="s">
        <v>217</v>
      </c>
      <c r="H25" s="37" t="s">
        <v>527</v>
      </c>
    </row>
    <row r="26" spans="1:8" ht="27.75" customHeight="1" x14ac:dyDescent="0.15">
      <c r="A26" s="39">
        <v>25</v>
      </c>
      <c r="B26" s="37" t="s">
        <v>212</v>
      </c>
      <c r="C26" s="37" t="s">
        <v>218</v>
      </c>
      <c r="D26" s="37" t="s">
        <v>219</v>
      </c>
      <c r="E26" s="37" t="s">
        <v>220</v>
      </c>
      <c r="F26" s="37" t="s">
        <v>221</v>
      </c>
      <c r="G26" s="37" t="s">
        <v>222</v>
      </c>
      <c r="H26" s="46" t="s">
        <v>532</v>
      </c>
    </row>
    <row r="27" spans="1:8" ht="27.75" customHeight="1" x14ac:dyDescent="0.15">
      <c r="A27" s="39">
        <v>26</v>
      </c>
      <c r="B27" s="37" t="s">
        <v>223</v>
      </c>
      <c r="C27" s="37" t="s">
        <v>224</v>
      </c>
      <c r="D27" s="37" t="s">
        <v>225</v>
      </c>
      <c r="E27" s="37" t="s">
        <v>226</v>
      </c>
      <c r="F27" s="37" t="s">
        <v>227</v>
      </c>
      <c r="G27" s="37" t="s">
        <v>228</v>
      </c>
      <c r="H27" s="37" t="s">
        <v>528</v>
      </c>
    </row>
    <row r="28" spans="1:8" ht="27.75" customHeight="1" x14ac:dyDescent="0.15">
      <c r="A28" s="39">
        <v>27</v>
      </c>
      <c r="B28" s="37" t="s">
        <v>229</v>
      </c>
      <c r="C28" s="37" t="s">
        <v>230</v>
      </c>
      <c r="D28" s="37" t="s">
        <v>231</v>
      </c>
      <c r="E28" s="37" t="s">
        <v>232</v>
      </c>
      <c r="F28" s="37" t="s">
        <v>233</v>
      </c>
      <c r="G28" s="37" t="s">
        <v>234</v>
      </c>
      <c r="H28" s="37" t="s">
        <v>529</v>
      </c>
    </row>
    <row r="29" spans="1:8" ht="36" x14ac:dyDescent="0.15">
      <c r="A29" s="39">
        <v>28</v>
      </c>
      <c r="B29" s="37" t="s">
        <v>254</v>
      </c>
      <c r="C29" s="37" t="s">
        <v>255</v>
      </c>
      <c r="D29" s="37" t="s">
        <v>256</v>
      </c>
      <c r="E29" s="37" t="s">
        <v>167</v>
      </c>
      <c r="F29" s="50" t="s">
        <v>390</v>
      </c>
      <c r="G29" s="50"/>
      <c r="H29" s="37" t="s">
        <v>386</v>
      </c>
    </row>
    <row r="30" spans="1:8" ht="27.75" customHeight="1" x14ac:dyDescent="0.15">
      <c r="A30" s="39">
        <v>29</v>
      </c>
      <c r="B30" s="37" t="s">
        <v>257</v>
      </c>
      <c r="C30" s="37" t="s">
        <v>258</v>
      </c>
      <c r="D30" s="37" t="s">
        <v>214</v>
      </c>
      <c r="E30" s="37" t="s">
        <v>259</v>
      </c>
      <c r="F30" s="37" t="s">
        <v>260</v>
      </c>
      <c r="G30" s="37" t="s">
        <v>261</v>
      </c>
      <c r="H30" s="37" t="s">
        <v>531</v>
      </c>
    </row>
    <row r="31" spans="1:8" ht="27.75" customHeight="1" x14ac:dyDescent="0.15">
      <c r="A31" s="39">
        <v>30</v>
      </c>
      <c r="B31" s="37" t="s">
        <v>249</v>
      </c>
      <c r="C31" s="37" t="s">
        <v>262</v>
      </c>
      <c r="D31" s="37" t="s">
        <v>263</v>
      </c>
      <c r="E31" s="37" t="s">
        <v>264</v>
      </c>
      <c r="F31" s="37" t="s">
        <v>265</v>
      </c>
      <c r="G31" s="37" t="s">
        <v>266</v>
      </c>
      <c r="H31" s="37" t="s">
        <v>530</v>
      </c>
    </row>
    <row r="32" spans="1:8" ht="27.75" customHeight="1" x14ac:dyDescent="0.15">
      <c r="A32" s="39">
        <v>31</v>
      </c>
      <c r="B32" s="37" t="s">
        <v>279</v>
      </c>
      <c r="C32" s="37" t="s">
        <v>534</v>
      </c>
      <c r="D32" s="37" t="s">
        <v>280</v>
      </c>
      <c r="E32" s="37" t="s">
        <v>533</v>
      </c>
      <c r="F32" s="37" t="s">
        <v>281</v>
      </c>
      <c r="G32" s="37" t="s">
        <v>282</v>
      </c>
      <c r="H32" s="46" t="s">
        <v>535</v>
      </c>
    </row>
    <row r="33" spans="1:8" ht="36" x14ac:dyDescent="0.15">
      <c r="A33" s="39">
        <v>32</v>
      </c>
      <c r="B33" s="37" t="s">
        <v>283</v>
      </c>
      <c r="C33" s="37" t="s">
        <v>536</v>
      </c>
      <c r="D33" s="37" t="s">
        <v>82</v>
      </c>
      <c r="E33" s="37" t="s">
        <v>284</v>
      </c>
      <c r="F33" s="37" t="s">
        <v>285</v>
      </c>
      <c r="G33" s="37" t="s">
        <v>286</v>
      </c>
      <c r="H33" s="46" t="s">
        <v>537</v>
      </c>
    </row>
    <row r="34" spans="1:8" ht="27.75" customHeight="1" x14ac:dyDescent="0.15">
      <c r="A34" s="39">
        <v>33</v>
      </c>
      <c r="B34" s="37" t="s">
        <v>283</v>
      </c>
      <c r="C34" s="37" t="s">
        <v>287</v>
      </c>
      <c r="D34" s="37" t="s">
        <v>198</v>
      </c>
      <c r="E34" s="37" t="s">
        <v>288</v>
      </c>
      <c r="F34" s="37" t="s">
        <v>289</v>
      </c>
      <c r="G34" s="37" t="s">
        <v>290</v>
      </c>
      <c r="H34" s="46" t="s">
        <v>538</v>
      </c>
    </row>
    <row r="35" spans="1:8" ht="27.75" customHeight="1" x14ac:dyDescent="0.15">
      <c r="A35" s="39">
        <v>34</v>
      </c>
      <c r="B35" s="37" t="s">
        <v>275</v>
      </c>
      <c r="C35" s="37" t="s">
        <v>291</v>
      </c>
      <c r="D35" s="37" t="s">
        <v>225</v>
      </c>
      <c r="E35" s="37" t="s">
        <v>292</v>
      </c>
      <c r="F35" s="37" t="s">
        <v>293</v>
      </c>
      <c r="G35" s="37" t="s">
        <v>294</v>
      </c>
      <c r="H35" s="37" t="s">
        <v>539</v>
      </c>
    </row>
    <row r="36" spans="1:8" ht="36" x14ac:dyDescent="0.15">
      <c r="A36" s="39">
        <v>35</v>
      </c>
      <c r="B36" s="37" t="s">
        <v>275</v>
      </c>
      <c r="C36" s="37" t="s">
        <v>295</v>
      </c>
      <c r="D36" s="37" t="s">
        <v>296</v>
      </c>
      <c r="E36" s="37" t="s">
        <v>297</v>
      </c>
      <c r="F36" s="37" t="s">
        <v>298</v>
      </c>
      <c r="G36" s="37" t="s">
        <v>299</v>
      </c>
      <c r="H36" s="37" t="s">
        <v>540</v>
      </c>
    </row>
    <row r="37" spans="1:8" ht="27.75" customHeight="1" x14ac:dyDescent="0.15">
      <c r="A37" s="39">
        <v>36</v>
      </c>
      <c r="B37" s="37" t="s">
        <v>308</v>
      </c>
      <c r="C37" s="37" t="s">
        <v>309</v>
      </c>
      <c r="D37" s="37" t="s">
        <v>60</v>
      </c>
      <c r="E37" s="37" t="s">
        <v>167</v>
      </c>
      <c r="F37" s="50" t="s">
        <v>390</v>
      </c>
      <c r="G37" s="50"/>
      <c r="H37" s="37" t="s">
        <v>541</v>
      </c>
    </row>
    <row r="38" spans="1:8" ht="27" customHeight="1" x14ac:dyDescent="0.15">
      <c r="A38" s="39">
        <v>37</v>
      </c>
      <c r="B38" s="37" t="s">
        <v>305</v>
      </c>
      <c r="C38" s="37" t="s">
        <v>323</v>
      </c>
      <c r="D38" s="37" t="s">
        <v>324</v>
      </c>
      <c r="E38" s="37" t="s">
        <v>264</v>
      </c>
      <c r="F38" s="37" t="s">
        <v>265</v>
      </c>
      <c r="G38" s="37" t="s">
        <v>266</v>
      </c>
      <c r="H38" s="46" t="s">
        <v>541</v>
      </c>
    </row>
    <row r="39" spans="1:8" ht="27" customHeight="1" x14ac:dyDescent="0.15">
      <c r="A39" s="39">
        <v>38</v>
      </c>
      <c r="B39" s="9" t="s">
        <v>344</v>
      </c>
      <c r="C39" s="37" t="s">
        <v>345</v>
      </c>
      <c r="D39" s="9" t="s">
        <v>346</v>
      </c>
      <c r="E39" s="9" t="s">
        <v>387</v>
      </c>
      <c r="F39" s="9" t="s">
        <v>96</v>
      </c>
      <c r="G39" s="9" t="s">
        <v>388</v>
      </c>
      <c r="H39" s="9" t="s">
        <v>542</v>
      </c>
    </row>
    <row r="40" spans="1:8" ht="27.75" customHeight="1" x14ac:dyDescent="0.15">
      <c r="A40" s="39">
        <v>39</v>
      </c>
      <c r="B40" s="37" t="s">
        <v>469</v>
      </c>
      <c r="C40" s="37" t="s">
        <v>465</v>
      </c>
      <c r="D40" s="9" t="s">
        <v>346</v>
      </c>
      <c r="E40" s="37" t="s">
        <v>466</v>
      </c>
      <c r="F40" s="37" t="s">
        <v>468</v>
      </c>
      <c r="G40" s="37" t="s">
        <v>467</v>
      </c>
      <c r="H40" s="37" t="s">
        <v>543</v>
      </c>
    </row>
    <row r="41" spans="1:8" ht="27.75" customHeight="1" x14ac:dyDescent="0.15">
      <c r="A41" s="39">
        <v>40</v>
      </c>
      <c r="B41" s="37" t="s">
        <v>482</v>
      </c>
      <c r="C41" s="37" t="s">
        <v>544</v>
      </c>
      <c r="D41" s="37" t="s">
        <v>483</v>
      </c>
      <c r="E41" s="37" t="s">
        <v>484</v>
      </c>
      <c r="F41" s="37" t="s">
        <v>485</v>
      </c>
      <c r="G41" s="37" t="s">
        <v>486</v>
      </c>
      <c r="H41" s="46" t="s">
        <v>538</v>
      </c>
    </row>
    <row r="42" spans="1:8" ht="27.75" customHeight="1" x14ac:dyDescent="0.15">
      <c r="A42" s="39">
        <v>41</v>
      </c>
      <c r="B42" s="37" t="s">
        <v>482</v>
      </c>
      <c r="C42" s="37" t="s">
        <v>545</v>
      </c>
      <c r="D42" s="37" t="s">
        <v>263</v>
      </c>
      <c r="E42" s="37" t="s">
        <v>487</v>
      </c>
      <c r="F42" s="37" t="s">
        <v>488</v>
      </c>
      <c r="G42" s="37" t="s">
        <v>489</v>
      </c>
      <c r="H42" s="46" t="s">
        <v>546</v>
      </c>
    </row>
  </sheetData>
  <mergeCells count="3">
    <mergeCell ref="F19:G19"/>
    <mergeCell ref="F29:G29"/>
    <mergeCell ref="F37:G37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K4" sqref="K4"/>
    </sheetView>
  </sheetViews>
  <sheetFormatPr defaultRowHeight="12" x14ac:dyDescent="0.15"/>
  <cols>
    <col min="1" max="1" width="5.5" style="10" customWidth="1"/>
    <col min="2" max="2" width="9" style="10"/>
    <col min="3" max="3" width="24.875" style="10" customWidth="1"/>
    <col min="4" max="4" width="11.25" style="10" customWidth="1"/>
    <col min="5" max="5" width="14" style="10" customWidth="1"/>
    <col min="6" max="6" width="11.5" style="10" customWidth="1"/>
    <col min="7" max="7" width="15.75" style="10" customWidth="1"/>
    <col min="8" max="8" width="12.875" style="10" customWidth="1"/>
    <col min="9" max="9" width="14.125" style="10" customWidth="1"/>
    <col min="10" max="10" width="30.5" style="10" customWidth="1"/>
    <col min="11" max="11" width="22.625" style="10" customWidth="1"/>
    <col min="12" max="12" width="11.375" style="10" customWidth="1"/>
    <col min="13" max="16384" width="9" style="10"/>
  </cols>
  <sheetData>
    <row r="1" spans="1:11" s="13" customFormat="1" ht="26.25" customHeight="1" x14ac:dyDescent="0.15">
      <c r="A1" s="6" t="s">
        <v>389</v>
      </c>
      <c r="B1" s="6" t="s">
        <v>39</v>
      </c>
      <c r="C1" s="6" t="s">
        <v>40</v>
      </c>
      <c r="D1" s="6" t="s">
        <v>41</v>
      </c>
      <c r="E1" s="6" t="s">
        <v>42</v>
      </c>
      <c r="F1" s="6" t="s">
        <v>43</v>
      </c>
      <c r="G1" s="6" t="s">
        <v>44</v>
      </c>
      <c r="H1" s="6" t="s">
        <v>45</v>
      </c>
      <c r="I1" s="6" t="s">
        <v>46</v>
      </c>
      <c r="J1" s="6" t="s">
        <v>47</v>
      </c>
      <c r="K1" s="6" t="s">
        <v>492</v>
      </c>
    </row>
    <row r="2" spans="1:11" s="13" customFormat="1" ht="39" customHeight="1" x14ac:dyDescent="0.15">
      <c r="A2" s="4">
        <v>1</v>
      </c>
      <c r="B2" s="4" t="s">
        <v>24</v>
      </c>
      <c r="C2" s="11" t="s">
        <v>393</v>
      </c>
      <c r="D2" s="4" t="s">
        <v>48</v>
      </c>
      <c r="E2" s="4" t="s">
        <v>49</v>
      </c>
      <c r="F2" s="4" t="s">
        <v>50</v>
      </c>
      <c r="G2" s="12">
        <v>41974</v>
      </c>
      <c r="H2" s="4" t="s">
        <v>18</v>
      </c>
      <c r="I2" s="4" t="s">
        <v>51</v>
      </c>
      <c r="J2" s="4" t="s">
        <v>52</v>
      </c>
      <c r="K2" s="9"/>
    </row>
    <row r="3" spans="1:11" s="13" customFormat="1" ht="39" customHeight="1" x14ac:dyDescent="0.15">
      <c r="A3" s="4">
        <v>2</v>
      </c>
      <c r="B3" s="4" t="s">
        <v>31</v>
      </c>
      <c r="C3" s="4" t="s">
        <v>53</v>
      </c>
      <c r="D3" s="4" t="s">
        <v>48</v>
      </c>
      <c r="E3" s="4" t="s">
        <v>49</v>
      </c>
      <c r="F3" s="4" t="s">
        <v>54</v>
      </c>
      <c r="G3" s="12">
        <v>41275</v>
      </c>
      <c r="H3" s="4" t="s">
        <v>55</v>
      </c>
      <c r="I3" s="4" t="s">
        <v>56</v>
      </c>
      <c r="J3" s="4" t="s">
        <v>57</v>
      </c>
      <c r="K3" s="9"/>
    </row>
    <row r="4" spans="1:11" s="13" customFormat="1" ht="39" customHeight="1" x14ac:dyDescent="0.15">
      <c r="A4" s="36">
        <v>3</v>
      </c>
      <c r="B4" s="4" t="s">
        <v>8</v>
      </c>
      <c r="C4" s="4" t="s">
        <v>509</v>
      </c>
      <c r="D4" s="4" t="s">
        <v>394</v>
      </c>
      <c r="E4" s="4" t="s">
        <v>394</v>
      </c>
      <c r="F4" s="4" t="s">
        <v>59</v>
      </c>
      <c r="G4" s="12">
        <v>42736</v>
      </c>
      <c r="H4" s="4" t="s">
        <v>60</v>
      </c>
      <c r="I4" s="4" t="s">
        <v>61</v>
      </c>
      <c r="J4" s="4" t="s">
        <v>62</v>
      </c>
      <c r="K4" s="9"/>
    </row>
    <row r="5" spans="1:11" s="13" customFormat="1" ht="39" customHeight="1" x14ac:dyDescent="0.15">
      <c r="A5" s="36">
        <v>4</v>
      </c>
      <c r="B5" s="36" t="s">
        <v>8</v>
      </c>
      <c r="C5" s="36" t="s">
        <v>479</v>
      </c>
      <c r="D5" s="36" t="s">
        <v>182</v>
      </c>
      <c r="E5" s="36" t="s">
        <v>183</v>
      </c>
      <c r="F5" s="38" t="s">
        <v>481</v>
      </c>
      <c r="G5" s="12">
        <v>42493</v>
      </c>
      <c r="H5" s="12">
        <v>42858</v>
      </c>
      <c r="I5" s="12">
        <v>42845</v>
      </c>
      <c r="J5" s="36" t="s">
        <v>480</v>
      </c>
      <c r="K5" s="9"/>
    </row>
    <row r="6" spans="1:11" s="13" customFormat="1" ht="39" customHeight="1" x14ac:dyDescent="0.15">
      <c r="A6" s="36">
        <v>5</v>
      </c>
      <c r="B6" s="4" t="s">
        <v>63</v>
      </c>
      <c r="C6" s="4" t="s">
        <v>64</v>
      </c>
      <c r="D6" s="4" t="s">
        <v>65</v>
      </c>
      <c r="E6" s="4" t="s">
        <v>66</v>
      </c>
      <c r="F6" s="4" t="s">
        <v>67</v>
      </c>
      <c r="G6" s="12">
        <v>42581</v>
      </c>
      <c r="H6" s="4" t="s">
        <v>68</v>
      </c>
      <c r="I6" s="4" t="s">
        <v>68</v>
      </c>
      <c r="J6" s="4" t="s">
        <v>69</v>
      </c>
      <c r="K6" s="9"/>
    </row>
    <row r="7" spans="1:11" s="13" customFormat="1" ht="39" customHeight="1" x14ac:dyDescent="0.15">
      <c r="A7" s="36">
        <v>6</v>
      </c>
      <c r="B7" s="4" t="s">
        <v>109</v>
      </c>
      <c r="C7" s="4" t="s">
        <v>118</v>
      </c>
      <c r="D7" s="4" t="s">
        <v>48</v>
      </c>
      <c r="E7" s="4" t="s">
        <v>119</v>
      </c>
      <c r="F7" s="4" t="s">
        <v>120</v>
      </c>
      <c r="G7" s="12">
        <v>41673</v>
      </c>
      <c r="H7" s="4" t="s">
        <v>121</v>
      </c>
      <c r="I7" s="4" t="s">
        <v>68</v>
      </c>
      <c r="J7" s="4" t="s">
        <v>122</v>
      </c>
      <c r="K7" s="9"/>
    </row>
    <row r="8" spans="1:11" s="13" customFormat="1" ht="39" customHeight="1" x14ac:dyDescent="0.15">
      <c r="A8" s="36">
        <v>7</v>
      </c>
      <c r="B8" s="4" t="s">
        <v>109</v>
      </c>
      <c r="C8" s="4" t="s">
        <v>123</v>
      </c>
      <c r="D8" s="4" t="s">
        <v>124</v>
      </c>
      <c r="E8" s="4" t="s">
        <v>125</v>
      </c>
      <c r="F8" s="4" t="s">
        <v>126</v>
      </c>
      <c r="G8" s="12">
        <v>42300</v>
      </c>
      <c r="H8" s="4" t="s">
        <v>127</v>
      </c>
      <c r="I8" s="4" t="s">
        <v>128</v>
      </c>
      <c r="J8" s="4" t="s">
        <v>129</v>
      </c>
      <c r="K8" s="9"/>
    </row>
    <row r="9" spans="1:11" s="13" customFormat="1" ht="39" customHeight="1" x14ac:dyDescent="0.15">
      <c r="A9" s="36">
        <v>8</v>
      </c>
      <c r="B9" s="11" t="s">
        <v>180</v>
      </c>
      <c r="C9" s="4" t="s">
        <v>181</v>
      </c>
      <c r="D9" s="4" t="s">
        <v>182</v>
      </c>
      <c r="E9" s="4" t="s">
        <v>183</v>
      </c>
      <c r="F9" s="4" t="s">
        <v>184</v>
      </c>
      <c r="G9" s="12">
        <v>42826</v>
      </c>
      <c r="H9" s="4" t="s">
        <v>185</v>
      </c>
      <c r="I9" s="4" t="s">
        <v>186</v>
      </c>
      <c r="J9" s="4" t="s">
        <v>187</v>
      </c>
      <c r="K9" s="9"/>
    </row>
    <row r="10" spans="1:11" s="13" customFormat="1" ht="39" customHeight="1" x14ac:dyDescent="0.15">
      <c r="A10" s="36">
        <v>9</v>
      </c>
      <c r="B10" s="4" t="s">
        <v>148</v>
      </c>
      <c r="C10" s="11" t="s">
        <v>188</v>
      </c>
      <c r="D10" s="4" t="s">
        <v>48</v>
      </c>
      <c r="E10" s="4" t="s">
        <v>119</v>
      </c>
      <c r="F10" s="11" t="s">
        <v>189</v>
      </c>
      <c r="G10" s="49">
        <v>42842</v>
      </c>
      <c r="H10" s="4" t="s">
        <v>185</v>
      </c>
      <c r="I10" s="4" t="s">
        <v>186</v>
      </c>
      <c r="J10" s="11" t="s">
        <v>395</v>
      </c>
      <c r="K10" s="9"/>
    </row>
    <row r="11" spans="1:11" s="13" customFormat="1" ht="39" customHeight="1" x14ac:dyDescent="0.15">
      <c r="A11" s="36">
        <v>10</v>
      </c>
      <c r="B11" s="4" t="s">
        <v>194</v>
      </c>
      <c r="C11" s="11" t="s">
        <v>195</v>
      </c>
      <c r="D11" s="4" t="s">
        <v>48</v>
      </c>
      <c r="E11" s="4" t="s">
        <v>196</v>
      </c>
      <c r="F11" s="4" t="s">
        <v>197</v>
      </c>
      <c r="G11" s="12">
        <v>42130</v>
      </c>
      <c r="H11" s="4" t="s">
        <v>198</v>
      </c>
      <c r="I11" s="12">
        <v>42920</v>
      </c>
      <c r="J11" s="4" t="s">
        <v>199</v>
      </c>
      <c r="K11" s="9"/>
    </row>
    <row r="12" spans="1:11" s="13" customFormat="1" ht="39" customHeight="1" x14ac:dyDescent="0.15">
      <c r="A12" s="36">
        <v>11</v>
      </c>
      <c r="B12" s="4" t="s">
        <v>249</v>
      </c>
      <c r="C12" s="4" t="s">
        <v>250</v>
      </c>
      <c r="D12" s="4" t="s">
        <v>182</v>
      </c>
      <c r="E12" s="4" t="s">
        <v>183</v>
      </c>
      <c r="F12" s="4" t="s">
        <v>251</v>
      </c>
      <c r="G12" s="12">
        <v>42128</v>
      </c>
      <c r="H12" s="4" t="s">
        <v>33</v>
      </c>
      <c r="I12" s="4" t="s">
        <v>252</v>
      </c>
      <c r="J12" s="4" t="s">
        <v>253</v>
      </c>
      <c r="K12" s="9"/>
    </row>
    <row r="13" spans="1:11" s="13" customFormat="1" ht="39" customHeight="1" x14ac:dyDescent="0.15">
      <c r="A13" s="36">
        <v>12</v>
      </c>
      <c r="B13" s="4" t="s">
        <v>275</v>
      </c>
      <c r="C13" s="4" t="s">
        <v>491</v>
      </c>
      <c r="D13" s="4" t="s">
        <v>48</v>
      </c>
      <c r="E13" s="4" t="s">
        <v>196</v>
      </c>
      <c r="F13" s="4" t="s">
        <v>276</v>
      </c>
      <c r="G13" s="12">
        <v>42130</v>
      </c>
      <c r="H13" s="4" t="s">
        <v>277</v>
      </c>
      <c r="I13" s="4" t="s">
        <v>278</v>
      </c>
      <c r="J13" s="4" t="s">
        <v>493</v>
      </c>
      <c r="K13" s="41" t="s">
        <v>494</v>
      </c>
    </row>
    <row r="14" spans="1:11" s="13" customFormat="1" ht="39" customHeight="1" x14ac:dyDescent="0.15">
      <c r="A14" s="36">
        <v>13</v>
      </c>
      <c r="B14" s="4" t="s">
        <v>305</v>
      </c>
      <c r="C14" s="4" t="s">
        <v>495</v>
      </c>
      <c r="D14" s="4" t="s">
        <v>182</v>
      </c>
      <c r="E14" s="4" t="s">
        <v>183</v>
      </c>
      <c r="F14" s="4" t="s">
        <v>306</v>
      </c>
      <c r="G14" s="12">
        <v>42137</v>
      </c>
      <c r="H14" s="4" t="s">
        <v>307</v>
      </c>
      <c r="I14" s="4" t="s">
        <v>186</v>
      </c>
      <c r="J14" s="4" t="s">
        <v>496</v>
      </c>
      <c r="K14" s="9" t="s">
        <v>497</v>
      </c>
    </row>
    <row r="15" spans="1:11" ht="36.75" customHeight="1" x14ac:dyDescent="0.15">
      <c r="A15" s="36">
        <v>14</v>
      </c>
      <c r="B15" s="29" t="s">
        <v>462</v>
      </c>
      <c r="C15" s="30" t="s">
        <v>464</v>
      </c>
      <c r="D15" s="28" t="s">
        <v>124</v>
      </c>
      <c r="E15" s="32" t="s">
        <v>461</v>
      </c>
      <c r="F15" s="34" t="s">
        <v>473</v>
      </c>
      <c r="G15" s="12">
        <v>42795</v>
      </c>
      <c r="H15" s="43">
        <v>43100</v>
      </c>
      <c r="I15" s="43">
        <v>43100</v>
      </c>
      <c r="J15" s="33" t="s">
        <v>463</v>
      </c>
      <c r="K15" s="32" t="s">
        <v>501</v>
      </c>
    </row>
    <row r="16" spans="1:11" ht="48.75" customHeight="1" x14ac:dyDescent="0.15">
      <c r="A16" s="36">
        <v>15</v>
      </c>
      <c r="B16" s="29" t="s">
        <v>247</v>
      </c>
      <c r="C16" s="30" t="s">
        <v>460</v>
      </c>
      <c r="D16" s="28" t="s">
        <v>503</v>
      </c>
      <c r="E16" s="32" t="s">
        <v>502</v>
      </c>
      <c r="F16" s="34" t="s">
        <v>473</v>
      </c>
      <c r="G16" s="12">
        <v>42826</v>
      </c>
      <c r="H16" s="43">
        <v>43100</v>
      </c>
      <c r="I16" s="43">
        <v>43100</v>
      </c>
      <c r="J16" s="33" t="s">
        <v>498</v>
      </c>
      <c r="K16" s="32" t="s">
        <v>504</v>
      </c>
    </row>
    <row r="17" spans="1:11" ht="36" x14ac:dyDescent="0.15">
      <c r="A17" s="36">
        <v>16</v>
      </c>
      <c r="B17" s="29" t="s">
        <v>247</v>
      </c>
      <c r="C17" s="30" t="s">
        <v>470</v>
      </c>
      <c r="D17" s="34" t="s">
        <v>471</v>
      </c>
      <c r="E17" s="35" t="s">
        <v>472</v>
      </c>
      <c r="F17" s="34" t="s">
        <v>473</v>
      </c>
      <c r="G17" s="12">
        <v>42826</v>
      </c>
      <c r="H17" s="43">
        <v>43100</v>
      </c>
      <c r="I17" s="43">
        <v>43100</v>
      </c>
      <c r="J17" s="31" t="s">
        <v>499</v>
      </c>
      <c r="K17" s="44" t="s">
        <v>500</v>
      </c>
    </row>
    <row r="18" spans="1:11" ht="36" x14ac:dyDescent="0.15">
      <c r="A18" s="45">
        <v>17</v>
      </c>
      <c r="B18" s="29" t="s">
        <v>513</v>
      </c>
      <c r="C18" s="30" t="s">
        <v>514</v>
      </c>
      <c r="D18" s="45" t="s">
        <v>65</v>
      </c>
      <c r="E18" s="35" t="s">
        <v>515</v>
      </c>
      <c r="F18" s="48" t="s">
        <v>548</v>
      </c>
      <c r="G18" s="12">
        <v>42614</v>
      </c>
      <c r="H18" s="42">
        <v>42979</v>
      </c>
      <c r="I18" s="43">
        <v>43092</v>
      </c>
      <c r="J18" s="31" t="s">
        <v>516</v>
      </c>
      <c r="K18" s="31" t="s">
        <v>517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L10" sqref="L10"/>
    </sheetView>
  </sheetViews>
  <sheetFormatPr defaultRowHeight="12" x14ac:dyDescent="0.15"/>
  <cols>
    <col min="1" max="1" width="9" style="10"/>
    <col min="2" max="2" width="14.875" style="10" customWidth="1"/>
    <col min="3" max="3" width="9" style="10"/>
    <col min="4" max="4" width="21.625" style="10" customWidth="1"/>
    <col min="5" max="5" width="18" style="10" customWidth="1"/>
    <col min="6" max="6" width="15.75" style="10" customWidth="1"/>
    <col min="7" max="7" width="10.5" style="10" customWidth="1"/>
    <col min="8" max="9" width="9" style="10"/>
    <col min="10" max="10" width="18" style="10" customWidth="1"/>
    <col min="11" max="11" width="15.125" style="10" customWidth="1"/>
    <col min="12" max="16384" width="9" style="10"/>
  </cols>
  <sheetData>
    <row r="1" spans="1:11" ht="29.25" customHeight="1" x14ac:dyDescent="0.15">
      <c r="A1" s="6" t="s">
        <v>396</v>
      </c>
      <c r="B1" s="6" t="s">
        <v>70</v>
      </c>
      <c r="C1" s="6" t="s">
        <v>1</v>
      </c>
      <c r="D1" s="6" t="s">
        <v>72</v>
      </c>
      <c r="E1" s="6" t="s">
        <v>73</v>
      </c>
      <c r="F1" s="6" t="s">
        <v>74</v>
      </c>
      <c r="G1" s="6" t="s">
        <v>75</v>
      </c>
      <c r="H1" s="6" t="s">
        <v>76</v>
      </c>
      <c r="I1" s="6" t="s">
        <v>77</v>
      </c>
      <c r="J1" s="6" t="s">
        <v>78</v>
      </c>
      <c r="K1" s="6" t="s">
        <v>505</v>
      </c>
    </row>
    <row r="2" spans="1:11" ht="36.75" customHeight="1" x14ac:dyDescent="0.15">
      <c r="A2" s="4">
        <v>1</v>
      </c>
      <c r="B2" s="4" t="s">
        <v>79</v>
      </c>
      <c r="C2" s="4" t="s">
        <v>8</v>
      </c>
      <c r="D2" s="4" t="s">
        <v>506</v>
      </c>
      <c r="E2" s="4" t="s">
        <v>81</v>
      </c>
      <c r="F2" s="4" t="s">
        <v>82</v>
      </c>
      <c r="G2" s="4" t="s">
        <v>83</v>
      </c>
      <c r="H2" s="14">
        <v>31.4</v>
      </c>
      <c r="I2" s="14">
        <v>2.2000000000000002</v>
      </c>
      <c r="J2" s="4" t="s">
        <v>84</v>
      </c>
      <c r="K2" s="9" t="s">
        <v>507</v>
      </c>
    </row>
    <row r="3" spans="1:11" ht="36" x14ac:dyDescent="0.15">
      <c r="A3" s="4">
        <v>2</v>
      </c>
      <c r="B3" s="4" t="s">
        <v>86</v>
      </c>
      <c r="C3" s="4" t="s">
        <v>8</v>
      </c>
      <c r="D3" s="4" t="s">
        <v>397</v>
      </c>
      <c r="E3" s="11" t="s">
        <v>87</v>
      </c>
      <c r="F3" s="12">
        <v>42957</v>
      </c>
      <c r="G3" s="4" t="s">
        <v>85</v>
      </c>
      <c r="H3" s="4">
        <v>40.9</v>
      </c>
      <c r="I3" s="4">
        <v>4</v>
      </c>
      <c r="J3" s="4" t="s">
        <v>88</v>
      </c>
      <c r="K3" s="9" t="s">
        <v>508</v>
      </c>
    </row>
  </sheetData>
  <phoneticPr fontId="2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workbookViewId="0">
      <selection activeCell="C21" sqref="C21"/>
    </sheetView>
  </sheetViews>
  <sheetFormatPr defaultRowHeight="12" x14ac:dyDescent="0.15"/>
  <cols>
    <col min="1" max="1" width="9" style="3"/>
    <col min="2" max="2" width="18.5" style="3" customWidth="1"/>
    <col min="3" max="3" width="13.75" style="3" customWidth="1"/>
    <col min="4" max="4" width="13.25" style="3" customWidth="1"/>
    <col min="5" max="5" width="15" style="3" customWidth="1"/>
    <col min="6" max="6" width="17.5" style="3" customWidth="1"/>
    <col min="7" max="7" width="14.375" style="3" customWidth="1"/>
    <col min="8" max="8" width="22.125" style="3" customWidth="1"/>
    <col min="9" max="16384" width="9" style="3"/>
  </cols>
  <sheetData>
    <row r="1" spans="1:8" ht="25.5" x14ac:dyDescent="0.15">
      <c r="A1" s="1" t="s">
        <v>445</v>
      </c>
      <c r="B1" s="1" t="s">
        <v>325</v>
      </c>
      <c r="C1" s="1" t="s">
        <v>326</v>
      </c>
      <c r="D1" s="1" t="s">
        <v>327</v>
      </c>
      <c r="E1" s="1" t="s">
        <v>328</v>
      </c>
      <c r="F1" s="1" t="s">
        <v>329</v>
      </c>
      <c r="G1" s="1" t="s">
        <v>330</v>
      </c>
      <c r="H1" s="1" t="s">
        <v>331</v>
      </c>
    </row>
    <row r="2" spans="1:8" ht="20.25" customHeight="1" x14ac:dyDescent="0.15">
      <c r="A2" s="2">
        <v>1</v>
      </c>
      <c r="B2" s="2" t="s">
        <v>332</v>
      </c>
      <c r="C2" s="2" t="s">
        <v>333</v>
      </c>
      <c r="D2" s="2" t="s">
        <v>334</v>
      </c>
      <c r="E2" s="2" t="s">
        <v>335</v>
      </c>
      <c r="F2" s="2" t="s">
        <v>336</v>
      </c>
      <c r="G2" s="2" t="s">
        <v>311</v>
      </c>
      <c r="H2" s="2" t="s">
        <v>337</v>
      </c>
    </row>
    <row r="3" spans="1:8" ht="20.25" customHeight="1" x14ac:dyDescent="0.15">
      <c r="A3" s="2">
        <v>2</v>
      </c>
      <c r="B3" s="2" t="s">
        <v>338</v>
      </c>
      <c r="C3" s="2" t="s">
        <v>134</v>
      </c>
      <c r="D3" s="2" t="s">
        <v>334</v>
      </c>
      <c r="E3" s="2" t="s">
        <v>335</v>
      </c>
      <c r="F3" s="2" t="s">
        <v>339</v>
      </c>
      <c r="G3" s="2" t="s">
        <v>340</v>
      </c>
      <c r="H3" s="2" t="s">
        <v>337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66"/>
  <sheetViews>
    <sheetView tabSelected="1" topLeftCell="A20" workbookViewId="0">
      <selection activeCell="J30" sqref="J30"/>
    </sheetView>
  </sheetViews>
  <sheetFormatPr defaultRowHeight="20.25" customHeight="1" x14ac:dyDescent="0.15"/>
  <cols>
    <col min="1" max="1" width="6.75" style="15" customWidth="1"/>
    <col min="2" max="2" width="9.875" style="15" customWidth="1"/>
    <col min="3" max="4" width="12.25" style="15" bestFit="1" customWidth="1"/>
    <col min="5" max="5" width="16.125" style="15" bestFit="1" customWidth="1"/>
    <col min="6" max="6" width="8.5" style="15" bestFit="1" customWidth="1"/>
    <col min="7" max="7" width="9" style="18"/>
    <col min="8" max="16384" width="9" style="15"/>
  </cols>
  <sheetData>
    <row r="1" spans="1:8" ht="31.5" customHeight="1" x14ac:dyDescent="0.15">
      <c r="A1" s="23" t="s">
        <v>453</v>
      </c>
      <c r="B1" s="24" t="s">
        <v>458</v>
      </c>
      <c r="C1" s="25" t="s">
        <v>454</v>
      </c>
      <c r="D1" s="26" t="s">
        <v>455</v>
      </c>
      <c r="E1" s="27" t="s">
        <v>456</v>
      </c>
      <c r="F1" s="24" t="s">
        <v>457</v>
      </c>
      <c r="G1" s="17" t="s">
        <v>71</v>
      </c>
      <c r="H1" s="18" t="s">
        <v>547</v>
      </c>
    </row>
    <row r="2" spans="1:8" ht="20.25" customHeight="1" x14ac:dyDescent="0.15">
      <c r="A2" s="20">
        <v>1</v>
      </c>
      <c r="B2" s="20" t="s">
        <v>63</v>
      </c>
      <c r="C2" s="20">
        <v>0</v>
      </c>
      <c r="D2" s="16">
        <v>10</v>
      </c>
      <c r="E2" s="16">
        <f>D2-C2</f>
        <v>10</v>
      </c>
      <c r="F2" s="20" t="s">
        <v>58</v>
      </c>
      <c r="G2" s="52" t="s">
        <v>80</v>
      </c>
    </row>
    <row r="3" spans="1:8" ht="20.25" customHeight="1" x14ac:dyDescent="0.15">
      <c r="A3" s="20">
        <v>2</v>
      </c>
      <c r="B3" s="20" t="s">
        <v>31</v>
      </c>
      <c r="C3" s="20">
        <v>8</v>
      </c>
      <c r="D3" s="16">
        <v>20.5</v>
      </c>
      <c r="E3" s="16">
        <f>D3-C3</f>
        <v>12.5</v>
      </c>
      <c r="F3" s="20" t="s">
        <v>89</v>
      </c>
      <c r="G3" s="53"/>
    </row>
    <row r="4" spans="1:8" ht="20.25" customHeight="1" x14ac:dyDescent="0.15">
      <c r="A4" s="47">
        <v>3</v>
      </c>
      <c r="B4" s="20" t="s">
        <v>8</v>
      </c>
      <c r="C4" s="20">
        <v>0</v>
      </c>
      <c r="D4" s="16">
        <v>26.198</v>
      </c>
      <c r="E4" s="16">
        <f>D4-C4</f>
        <v>26.198</v>
      </c>
      <c r="F4" s="20" t="s">
        <v>58</v>
      </c>
      <c r="G4" s="53"/>
      <c r="H4" s="15">
        <v>5</v>
      </c>
    </row>
    <row r="5" spans="1:8" ht="20.25" customHeight="1" x14ac:dyDescent="0.15">
      <c r="A5" s="47">
        <v>4</v>
      </c>
      <c r="B5" s="20" t="s">
        <v>90</v>
      </c>
      <c r="C5" s="20">
        <v>4</v>
      </c>
      <c r="D5" s="16">
        <v>0</v>
      </c>
      <c r="E5" s="16">
        <f>D5-C5</f>
        <v>-4</v>
      </c>
      <c r="F5" s="20" t="s">
        <v>91</v>
      </c>
      <c r="G5" s="53"/>
    </row>
    <row r="6" spans="1:8" ht="20.25" customHeight="1" x14ac:dyDescent="0.15">
      <c r="A6" s="47">
        <v>5</v>
      </c>
      <c r="B6" s="20" t="s">
        <v>24</v>
      </c>
      <c r="C6" s="20">
        <v>8</v>
      </c>
      <c r="D6" s="16">
        <v>19</v>
      </c>
      <c r="E6" s="16">
        <f t="shared" ref="E6:E68" si="0">D6-C6</f>
        <v>11</v>
      </c>
      <c r="F6" s="20" t="s">
        <v>89</v>
      </c>
      <c r="G6" s="54"/>
    </row>
    <row r="7" spans="1:8" ht="20.25" customHeight="1" x14ac:dyDescent="0.15">
      <c r="A7" s="47">
        <v>6</v>
      </c>
      <c r="B7" s="20" t="s">
        <v>131</v>
      </c>
      <c r="C7" s="20">
        <v>0</v>
      </c>
      <c r="D7" s="16">
        <v>0</v>
      </c>
      <c r="E7" s="16">
        <f>D7-C7</f>
        <v>0</v>
      </c>
      <c r="F7" s="20" t="s">
        <v>58</v>
      </c>
      <c r="G7" s="57" t="s">
        <v>446</v>
      </c>
    </row>
    <row r="8" spans="1:8" ht="20.25" customHeight="1" x14ac:dyDescent="0.15">
      <c r="A8" s="47">
        <v>7</v>
      </c>
      <c r="B8" s="20" t="s">
        <v>146</v>
      </c>
      <c r="C8" s="20">
        <v>0</v>
      </c>
      <c r="D8" s="16">
        <v>0</v>
      </c>
      <c r="E8" s="16">
        <f>D8-C8</f>
        <v>0</v>
      </c>
      <c r="F8" s="20" t="s">
        <v>58</v>
      </c>
      <c r="G8" s="58"/>
    </row>
    <row r="9" spans="1:8" ht="20.25" customHeight="1" x14ac:dyDescent="0.15">
      <c r="A9" s="47">
        <v>8</v>
      </c>
      <c r="B9" s="20" t="s">
        <v>109</v>
      </c>
      <c r="C9" s="20">
        <v>2</v>
      </c>
      <c r="D9" s="16">
        <v>29.5</v>
      </c>
      <c r="E9" s="16">
        <f>D9-C9</f>
        <v>27.5</v>
      </c>
      <c r="F9" s="20" t="s">
        <v>147</v>
      </c>
      <c r="G9" s="58"/>
    </row>
    <row r="10" spans="1:8" ht="20.25" customHeight="1" x14ac:dyDescent="0.15">
      <c r="A10" s="47">
        <v>9</v>
      </c>
      <c r="B10" s="20" t="s">
        <v>130</v>
      </c>
      <c r="C10" s="20">
        <v>0</v>
      </c>
      <c r="D10" s="16">
        <v>0</v>
      </c>
      <c r="E10" s="16">
        <f>D10-C10</f>
        <v>0</v>
      </c>
      <c r="F10" s="20" t="s">
        <v>58</v>
      </c>
      <c r="G10" s="58"/>
    </row>
    <row r="11" spans="1:8" ht="20.25" customHeight="1" x14ac:dyDescent="0.15">
      <c r="A11" s="47">
        <v>10</v>
      </c>
      <c r="B11" s="20" t="s">
        <v>132</v>
      </c>
      <c r="C11" s="20">
        <v>0</v>
      </c>
      <c r="D11" s="16">
        <v>0</v>
      </c>
      <c r="E11" s="16">
        <f t="shared" si="0"/>
        <v>0</v>
      </c>
      <c r="F11" s="20" t="s">
        <v>58</v>
      </c>
      <c r="G11" s="58"/>
    </row>
    <row r="12" spans="1:8" ht="20.25" customHeight="1" x14ac:dyDescent="0.15">
      <c r="A12" s="47">
        <v>11</v>
      </c>
      <c r="B12" s="20" t="s">
        <v>133</v>
      </c>
      <c r="C12" s="20">
        <v>0</v>
      </c>
      <c r="D12" s="16">
        <v>0</v>
      </c>
      <c r="E12" s="16">
        <f t="shared" si="0"/>
        <v>0</v>
      </c>
      <c r="F12" s="20" t="s">
        <v>58</v>
      </c>
      <c r="G12" s="58"/>
    </row>
    <row r="13" spans="1:8" ht="20.25" customHeight="1" x14ac:dyDescent="0.15">
      <c r="A13" s="47">
        <v>12</v>
      </c>
      <c r="B13" s="20" t="s">
        <v>134</v>
      </c>
      <c r="C13" s="20">
        <v>3</v>
      </c>
      <c r="D13" s="16">
        <v>40</v>
      </c>
      <c r="E13" s="16">
        <f t="shared" si="0"/>
        <v>37</v>
      </c>
      <c r="F13" s="20" t="s">
        <v>135</v>
      </c>
      <c r="G13" s="58"/>
    </row>
    <row r="14" spans="1:8" ht="20.25" customHeight="1" x14ac:dyDescent="0.15">
      <c r="A14" s="47">
        <v>13</v>
      </c>
      <c r="B14" s="20" t="s">
        <v>136</v>
      </c>
      <c r="C14" s="20">
        <v>0</v>
      </c>
      <c r="D14" s="16">
        <v>4</v>
      </c>
      <c r="E14" s="16">
        <f t="shared" si="0"/>
        <v>4</v>
      </c>
      <c r="F14" s="20" t="s">
        <v>58</v>
      </c>
      <c r="G14" s="58"/>
    </row>
    <row r="15" spans="1:8" ht="20.25" customHeight="1" x14ac:dyDescent="0.15">
      <c r="A15" s="47">
        <v>14</v>
      </c>
      <c r="B15" s="20" t="s">
        <v>137</v>
      </c>
      <c r="C15" s="20">
        <v>0</v>
      </c>
      <c r="D15" s="16">
        <v>0</v>
      </c>
      <c r="E15" s="16">
        <f t="shared" si="0"/>
        <v>0</v>
      </c>
      <c r="F15" s="20" t="s">
        <v>58</v>
      </c>
      <c r="G15" s="58"/>
    </row>
    <row r="16" spans="1:8" ht="20.25" customHeight="1" x14ac:dyDescent="0.15">
      <c r="A16" s="47">
        <v>15</v>
      </c>
      <c r="B16" s="20" t="s">
        <v>138</v>
      </c>
      <c r="C16" s="20">
        <v>0</v>
      </c>
      <c r="D16" s="16">
        <v>0</v>
      </c>
      <c r="E16" s="16">
        <f t="shared" si="0"/>
        <v>0</v>
      </c>
      <c r="F16" s="20" t="s">
        <v>58</v>
      </c>
      <c r="G16" s="58"/>
    </row>
    <row r="17" spans="1:7" ht="20.25" customHeight="1" x14ac:dyDescent="0.15">
      <c r="A17" s="47">
        <v>16</v>
      </c>
      <c r="B17" s="20" t="s">
        <v>92</v>
      </c>
      <c r="C17" s="20">
        <v>0</v>
      </c>
      <c r="D17" s="16">
        <v>4</v>
      </c>
      <c r="E17" s="16">
        <f t="shared" si="0"/>
        <v>4</v>
      </c>
      <c r="F17" s="20" t="s">
        <v>58</v>
      </c>
      <c r="G17" s="58"/>
    </row>
    <row r="18" spans="1:7" ht="20.25" customHeight="1" x14ac:dyDescent="0.15">
      <c r="A18" s="47">
        <v>17</v>
      </c>
      <c r="B18" s="20" t="s">
        <v>139</v>
      </c>
      <c r="C18" s="20">
        <v>1</v>
      </c>
      <c r="D18" s="16">
        <v>0</v>
      </c>
      <c r="E18" s="16">
        <f t="shared" si="0"/>
        <v>-1</v>
      </c>
      <c r="F18" s="20" t="s">
        <v>140</v>
      </c>
      <c r="G18" s="58"/>
    </row>
    <row r="19" spans="1:7" ht="20.25" customHeight="1" x14ac:dyDescent="0.15">
      <c r="A19" s="47">
        <v>18</v>
      </c>
      <c r="B19" s="20" t="s">
        <v>103</v>
      </c>
      <c r="C19" s="20">
        <v>0</v>
      </c>
      <c r="D19" s="16">
        <v>8</v>
      </c>
      <c r="E19" s="16">
        <f t="shared" si="0"/>
        <v>8</v>
      </c>
      <c r="F19" s="20" t="s">
        <v>58</v>
      </c>
      <c r="G19" s="58"/>
    </row>
    <row r="20" spans="1:7" ht="20.25" customHeight="1" x14ac:dyDescent="0.15">
      <c r="A20" s="47">
        <v>19</v>
      </c>
      <c r="B20" s="20" t="s">
        <v>141</v>
      </c>
      <c r="C20" s="20">
        <v>0</v>
      </c>
      <c r="D20" s="16">
        <v>0</v>
      </c>
      <c r="E20" s="16">
        <f t="shared" si="0"/>
        <v>0</v>
      </c>
      <c r="F20" s="20" t="s">
        <v>58</v>
      </c>
      <c r="G20" s="58"/>
    </row>
    <row r="21" spans="1:7" ht="20.25" customHeight="1" x14ac:dyDescent="0.15">
      <c r="A21" s="47">
        <v>20</v>
      </c>
      <c r="B21" s="20" t="s">
        <v>142</v>
      </c>
      <c r="C21" s="20">
        <v>1</v>
      </c>
      <c r="D21" s="16">
        <v>0</v>
      </c>
      <c r="E21" s="16">
        <f t="shared" si="0"/>
        <v>-1</v>
      </c>
      <c r="F21" s="20" t="s">
        <v>140</v>
      </c>
      <c r="G21" s="58"/>
    </row>
    <row r="22" spans="1:7" ht="20.25" customHeight="1" x14ac:dyDescent="0.15">
      <c r="A22" s="47">
        <v>21</v>
      </c>
      <c r="B22" s="20" t="s">
        <v>143</v>
      </c>
      <c r="C22" s="20">
        <v>0</v>
      </c>
      <c r="D22" s="16">
        <v>0</v>
      </c>
      <c r="E22" s="16">
        <f t="shared" si="0"/>
        <v>0</v>
      </c>
      <c r="F22" s="20" t="s">
        <v>58</v>
      </c>
      <c r="G22" s="58"/>
    </row>
    <row r="23" spans="1:7" ht="20.25" customHeight="1" x14ac:dyDescent="0.15">
      <c r="A23" s="47">
        <v>22</v>
      </c>
      <c r="B23" s="20" t="s">
        <v>144</v>
      </c>
      <c r="C23" s="20">
        <v>0</v>
      </c>
      <c r="D23" s="16">
        <v>0</v>
      </c>
      <c r="E23" s="16">
        <f t="shared" si="0"/>
        <v>0</v>
      </c>
      <c r="F23" s="20" t="s">
        <v>58</v>
      </c>
      <c r="G23" s="58"/>
    </row>
    <row r="24" spans="1:7" ht="20.25" customHeight="1" x14ac:dyDescent="0.15">
      <c r="A24" s="47">
        <v>23</v>
      </c>
      <c r="B24" s="22" t="s">
        <v>459</v>
      </c>
      <c r="C24" s="22">
        <v>0</v>
      </c>
      <c r="D24" s="16">
        <v>0</v>
      </c>
      <c r="E24" s="16">
        <f t="shared" ref="E24" si="1">D24-C24</f>
        <v>0</v>
      </c>
      <c r="F24" s="22" t="s">
        <v>58</v>
      </c>
      <c r="G24" s="58"/>
    </row>
    <row r="25" spans="1:7" ht="20.25" customHeight="1" x14ac:dyDescent="0.15">
      <c r="A25" s="47">
        <v>24</v>
      </c>
      <c r="B25" s="20" t="s">
        <v>145</v>
      </c>
      <c r="C25" s="20">
        <v>0</v>
      </c>
      <c r="D25" s="16">
        <v>0</v>
      </c>
      <c r="E25" s="16">
        <f t="shared" si="0"/>
        <v>0</v>
      </c>
      <c r="F25" s="20" t="s">
        <v>58</v>
      </c>
      <c r="G25" s="58"/>
    </row>
    <row r="26" spans="1:7" ht="20.25" customHeight="1" x14ac:dyDescent="0.15">
      <c r="A26" s="47">
        <v>25</v>
      </c>
      <c r="B26" s="20" t="s">
        <v>429</v>
      </c>
      <c r="C26" s="20">
        <v>2</v>
      </c>
      <c r="D26" s="16">
        <v>0</v>
      </c>
      <c r="E26" s="16">
        <f t="shared" si="0"/>
        <v>-2</v>
      </c>
      <c r="F26" s="20" t="s">
        <v>147</v>
      </c>
      <c r="G26" s="56" t="s">
        <v>450</v>
      </c>
    </row>
    <row r="27" spans="1:7" ht="20.25" customHeight="1" x14ac:dyDescent="0.15">
      <c r="A27" s="47">
        <v>26</v>
      </c>
      <c r="B27" s="20" t="s">
        <v>430</v>
      </c>
      <c r="C27" s="20">
        <v>2</v>
      </c>
      <c r="D27" s="16">
        <v>0</v>
      </c>
      <c r="E27" s="16">
        <f t="shared" si="0"/>
        <v>-2</v>
      </c>
      <c r="F27" s="20" t="s">
        <v>147</v>
      </c>
      <c r="G27" s="56"/>
    </row>
    <row r="28" spans="1:7" ht="20.25" customHeight="1" x14ac:dyDescent="0.15">
      <c r="A28" s="47">
        <v>27</v>
      </c>
      <c r="B28" s="21" t="s">
        <v>431</v>
      </c>
      <c r="C28" s="21">
        <v>0</v>
      </c>
      <c r="D28" s="16">
        <v>0</v>
      </c>
      <c r="E28" s="16">
        <f t="shared" ref="E28" si="2">D28-C28</f>
        <v>0</v>
      </c>
      <c r="F28" s="21" t="s">
        <v>58</v>
      </c>
      <c r="G28" s="56"/>
    </row>
    <row r="29" spans="1:7" ht="20.25" customHeight="1" x14ac:dyDescent="0.15">
      <c r="A29" s="47">
        <v>28</v>
      </c>
      <c r="B29" s="20" t="s">
        <v>428</v>
      </c>
      <c r="C29" s="20">
        <v>0</v>
      </c>
      <c r="D29" s="16">
        <v>0</v>
      </c>
      <c r="E29" s="16">
        <f>D29-C29</f>
        <v>0</v>
      </c>
      <c r="F29" s="20" t="s">
        <v>58</v>
      </c>
      <c r="G29" s="56"/>
    </row>
    <row r="30" spans="1:7" ht="20.25" customHeight="1" x14ac:dyDescent="0.15">
      <c r="A30" s="47">
        <v>29</v>
      </c>
      <c r="B30" s="20" t="s">
        <v>191</v>
      </c>
      <c r="C30" s="20">
        <v>2</v>
      </c>
      <c r="D30" s="16">
        <v>0</v>
      </c>
      <c r="E30" s="16">
        <f>D30-C30</f>
        <v>-2</v>
      </c>
      <c r="F30" s="20" t="s">
        <v>549</v>
      </c>
      <c r="G30" s="56" t="s">
        <v>447</v>
      </c>
    </row>
    <row r="31" spans="1:7" ht="20.25" customHeight="1" x14ac:dyDescent="0.15">
      <c r="A31" s="47">
        <v>30</v>
      </c>
      <c r="B31" s="20" t="s">
        <v>193</v>
      </c>
      <c r="C31" s="20">
        <v>2</v>
      </c>
      <c r="D31" s="16">
        <v>0</v>
      </c>
      <c r="E31" s="16">
        <f>D31-C31</f>
        <v>-2</v>
      </c>
      <c r="F31" s="20" t="s">
        <v>147</v>
      </c>
      <c r="G31" s="56"/>
    </row>
    <row r="32" spans="1:7" ht="20.25" customHeight="1" x14ac:dyDescent="0.15">
      <c r="A32" s="47">
        <v>31</v>
      </c>
      <c r="B32" s="20" t="s">
        <v>148</v>
      </c>
      <c r="C32" s="20">
        <v>0</v>
      </c>
      <c r="D32" s="16">
        <v>52</v>
      </c>
      <c r="E32" s="16">
        <f>D32-C32</f>
        <v>52</v>
      </c>
      <c r="F32" s="20" t="s">
        <v>58</v>
      </c>
      <c r="G32" s="56"/>
    </row>
    <row r="33" spans="1:7" ht="20.25" customHeight="1" x14ac:dyDescent="0.15">
      <c r="A33" s="47">
        <v>32</v>
      </c>
      <c r="B33" s="20" t="s">
        <v>190</v>
      </c>
      <c r="C33" s="20">
        <v>0</v>
      </c>
      <c r="D33" s="16">
        <v>0</v>
      </c>
      <c r="E33" s="16">
        <f>D33-C33</f>
        <v>0</v>
      </c>
      <c r="F33" s="20" t="s">
        <v>58</v>
      </c>
      <c r="G33" s="56"/>
    </row>
    <row r="34" spans="1:7" ht="20.25" customHeight="1" x14ac:dyDescent="0.15">
      <c r="A34" s="47">
        <v>33</v>
      </c>
      <c r="B34" s="20" t="s">
        <v>192</v>
      </c>
      <c r="C34" s="20">
        <v>0</v>
      </c>
      <c r="D34" s="16">
        <v>0</v>
      </c>
      <c r="E34" s="16">
        <f t="shared" si="0"/>
        <v>0</v>
      </c>
      <c r="F34" s="20" t="s">
        <v>58</v>
      </c>
      <c r="G34" s="56"/>
    </row>
    <row r="35" spans="1:7" ht="20.25" customHeight="1" x14ac:dyDescent="0.15">
      <c r="A35" s="47">
        <v>34</v>
      </c>
      <c r="B35" s="20" t="s">
        <v>275</v>
      </c>
      <c r="C35" s="20">
        <v>4</v>
      </c>
      <c r="D35" s="16">
        <v>21.49</v>
      </c>
      <c r="E35" s="16">
        <f>D35-C35</f>
        <v>17.489999999999998</v>
      </c>
      <c r="F35" s="20" t="s">
        <v>91</v>
      </c>
      <c r="G35" s="57" t="s">
        <v>300</v>
      </c>
    </row>
    <row r="36" spans="1:7" ht="20.25" customHeight="1" x14ac:dyDescent="0.15">
      <c r="A36" s="47">
        <v>35</v>
      </c>
      <c r="B36" s="20" t="s">
        <v>279</v>
      </c>
      <c r="C36" s="20">
        <v>0</v>
      </c>
      <c r="D36" s="16">
        <v>4</v>
      </c>
      <c r="E36" s="16">
        <f t="shared" si="0"/>
        <v>4</v>
      </c>
      <c r="F36" s="20" t="s">
        <v>58</v>
      </c>
      <c r="G36" s="58"/>
    </row>
    <row r="37" spans="1:7" ht="20.25" customHeight="1" x14ac:dyDescent="0.15">
      <c r="A37" s="47">
        <v>36</v>
      </c>
      <c r="B37" s="20" t="s">
        <v>301</v>
      </c>
      <c r="C37" s="20">
        <v>0</v>
      </c>
      <c r="D37" s="16">
        <v>0</v>
      </c>
      <c r="E37" s="16">
        <f t="shared" si="0"/>
        <v>0</v>
      </c>
      <c r="F37" s="20" t="s">
        <v>58</v>
      </c>
      <c r="G37" s="58"/>
    </row>
    <row r="38" spans="1:7" ht="20.25" customHeight="1" x14ac:dyDescent="0.15">
      <c r="A38" s="47">
        <v>37</v>
      </c>
      <c r="B38" s="20" t="s">
        <v>302</v>
      </c>
      <c r="C38" s="20">
        <v>0</v>
      </c>
      <c r="D38" s="16">
        <v>0</v>
      </c>
      <c r="E38" s="16">
        <f t="shared" si="0"/>
        <v>0</v>
      </c>
      <c r="F38" s="20" t="s">
        <v>58</v>
      </c>
      <c r="G38" s="58"/>
    </row>
    <row r="39" spans="1:7" ht="20.25" customHeight="1" x14ac:dyDescent="0.15">
      <c r="A39" s="47">
        <v>38</v>
      </c>
      <c r="B39" s="20" t="s">
        <v>303</v>
      </c>
      <c r="C39" s="20">
        <v>0</v>
      </c>
      <c r="D39" s="16">
        <v>0</v>
      </c>
      <c r="E39" s="16">
        <f t="shared" si="0"/>
        <v>0</v>
      </c>
      <c r="F39" s="20" t="s">
        <v>58</v>
      </c>
      <c r="G39" s="58"/>
    </row>
    <row r="40" spans="1:7" ht="20.25" customHeight="1" x14ac:dyDescent="0.15">
      <c r="A40" s="47">
        <v>39</v>
      </c>
      <c r="B40" s="20" t="s">
        <v>283</v>
      </c>
      <c r="C40" s="20">
        <v>0</v>
      </c>
      <c r="D40" s="16">
        <v>4</v>
      </c>
      <c r="E40" s="16">
        <f t="shared" si="0"/>
        <v>4</v>
      </c>
      <c r="F40" s="20" t="s">
        <v>58</v>
      </c>
      <c r="G40" s="58"/>
    </row>
    <row r="41" spans="1:7" ht="20.25" customHeight="1" x14ac:dyDescent="0.15">
      <c r="A41" s="47">
        <v>40</v>
      </c>
      <c r="B41" s="20" t="s">
        <v>304</v>
      </c>
      <c r="C41" s="20">
        <v>0</v>
      </c>
      <c r="D41" s="16">
        <v>0</v>
      </c>
      <c r="E41" s="16">
        <f t="shared" si="0"/>
        <v>0</v>
      </c>
      <c r="F41" s="20" t="s">
        <v>58</v>
      </c>
      <c r="G41" s="59"/>
    </row>
    <row r="42" spans="1:7" ht="20.25" customHeight="1" x14ac:dyDescent="0.15">
      <c r="A42" s="47">
        <v>41</v>
      </c>
      <c r="B42" s="20" t="s">
        <v>249</v>
      </c>
      <c r="C42" s="20">
        <v>2</v>
      </c>
      <c r="D42" s="16">
        <v>10</v>
      </c>
      <c r="E42" s="16">
        <f>D42-C42</f>
        <v>8</v>
      </c>
      <c r="F42" s="20" t="s">
        <v>147</v>
      </c>
      <c r="G42" s="57" t="s">
        <v>399</v>
      </c>
    </row>
    <row r="43" spans="1:7" ht="20.25" customHeight="1" x14ac:dyDescent="0.15">
      <c r="A43" s="47">
        <v>42</v>
      </c>
      <c r="B43" s="20" t="s">
        <v>271</v>
      </c>
      <c r="C43" s="20">
        <v>2</v>
      </c>
      <c r="D43" s="16">
        <v>1.3965000000000001</v>
      </c>
      <c r="E43" s="16">
        <f>D43-C43</f>
        <v>-0.60349999999999993</v>
      </c>
      <c r="F43" s="20" t="s">
        <v>147</v>
      </c>
      <c r="G43" s="58"/>
    </row>
    <row r="44" spans="1:7" ht="20.25" customHeight="1" x14ac:dyDescent="0.15">
      <c r="A44" s="47">
        <v>43</v>
      </c>
      <c r="B44" s="20" t="s">
        <v>273</v>
      </c>
      <c r="C44" s="20">
        <v>2</v>
      </c>
      <c r="D44" s="16">
        <v>0</v>
      </c>
      <c r="E44" s="16">
        <f>D44-C44</f>
        <v>-2</v>
      </c>
      <c r="F44" s="20" t="s">
        <v>147</v>
      </c>
      <c r="G44" s="58"/>
    </row>
    <row r="45" spans="1:7" ht="20.25" customHeight="1" x14ac:dyDescent="0.15">
      <c r="A45" s="47">
        <v>44</v>
      </c>
      <c r="B45" s="20" t="s">
        <v>267</v>
      </c>
      <c r="C45" s="20">
        <v>0</v>
      </c>
      <c r="D45" s="16">
        <v>0</v>
      </c>
      <c r="E45" s="16">
        <f t="shared" si="0"/>
        <v>0</v>
      </c>
      <c r="F45" s="20" t="s">
        <v>58</v>
      </c>
      <c r="G45" s="58"/>
    </row>
    <row r="46" spans="1:7" ht="20.25" customHeight="1" x14ac:dyDescent="0.15">
      <c r="A46" s="47">
        <v>45</v>
      </c>
      <c r="B46" s="20" t="s">
        <v>268</v>
      </c>
      <c r="C46" s="20">
        <v>0</v>
      </c>
      <c r="D46" s="16">
        <v>1</v>
      </c>
      <c r="E46" s="16">
        <f t="shared" si="0"/>
        <v>1</v>
      </c>
      <c r="F46" s="20" t="s">
        <v>58</v>
      </c>
      <c r="G46" s="58"/>
    </row>
    <row r="47" spans="1:7" ht="20.25" customHeight="1" x14ac:dyDescent="0.15">
      <c r="A47" s="47">
        <v>46</v>
      </c>
      <c r="B47" s="20" t="s">
        <v>269</v>
      </c>
      <c r="C47" s="20">
        <v>0</v>
      </c>
      <c r="D47" s="16">
        <v>0</v>
      </c>
      <c r="E47" s="16">
        <f t="shared" si="0"/>
        <v>0</v>
      </c>
      <c r="F47" s="20" t="s">
        <v>58</v>
      </c>
      <c r="G47" s="58"/>
    </row>
    <row r="48" spans="1:7" ht="20.25" customHeight="1" x14ac:dyDescent="0.15">
      <c r="A48" s="47">
        <v>47</v>
      </c>
      <c r="B48" s="20" t="s">
        <v>257</v>
      </c>
      <c r="C48" s="20">
        <v>2</v>
      </c>
      <c r="D48" s="16">
        <v>4</v>
      </c>
      <c r="E48" s="16">
        <f t="shared" si="0"/>
        <v>2</v>
      </c>
      <c r="F48" s="20" t="s">
        <v>147</v>
      </c>
      <c r="G48" s="58"/>
    </row>
    <row r="49" spans="1:7" ht="20.25" customHeight="1" x14ac:dyDescent="0.15">
      <c r="A49" s="47">
        <v>48</v>
      </c>
      <c r="B49" s="20" t="s">
        <v>270</v>
      </c>
      <c r="C49" s="20">
        <v>0</v>
      </c>
      <c r="D49" s="16">
        <v>1.2</v>
      </c>
      <c r="E49" s="16">
        <f t="shared" si="0"/>
        <v>1.2</v>
      </c>
      <c r="F49" s="20" t="s">
        <v>58</v>
      </c>
      <c r="G49" s="58"/>
    </row>
    <row r="50" spans="1:7" ht="20.25" customHeight="1" x14ac:dyDescent="0.15">
      <c r="A50" s="47">
        <v>49</v>
      </c>
      <c r="B50" s="20" t="s">
        <v>272</v>
      </c>
      <c r="C50" s="20">
        <v>0</v>
      </c>
      <c r="D50" s="16">
        <v>2</v>
      </c>
      <c r="E50" s="16">
        <f t="shared" si="0"/>
        <v>2</v>
      </c>
      <c r="F50" s="20" t="s">
        <v>58</v>
      </c>
      <c r="G50" s="58"/>
    </row>
    <row r="51" spans="1:7" ht="20.25" customHeight="1" x14ac:dyDescent="0.15">
      <c r="A51" s="47">
        <v>50</v>
      </c>
      <c r="B51" s="20" t="s">
        <v>254</v>
      </c>
      <c r="C51" s="20">
        <v>0</v>
      </c>
      <c r="D51" s="16">
        <v>3</v>
      </c>
      <c r="E51" s="16">
        <f t="shared" si="0"/>
        <v>3</v>
      </c>
      <c r="F51" s="20" t="s">
        <v>58</v>
      </c>
      <c r="G51" s="58"/>
    </row>
    <row r="52" spans="1:7" ht="20.25" customHeight="1" x14ac:dyDescent="0.15">
      <c r="A52" s="47">
        <v>51</v>
      </c>
      <c r="B52" s="20" t="s">
        <v>274</v>
      </c>
      <c r="C52" s="20">
        <v>0</v>
      </c>
      <c r="D52" s="16">
        <v>0</v>
      </c>
      <c r="E52" s="16">
        <f t="shared" si="0"/>
        <v>0</v>
      </c>
      <c r="F52" s="20" t="s">
        <v>58</v>
      </c>
      <c r="G52" s="59"/>
    </row>
    <row r="53" spans="1:7" ht="20.25" customHeight="1" x14ac:dyDescent="0.15">
      <c r="A53" s="47">
        <v>52</v>
      </c>
      <c r="B53" s="20" t="s">
        <v>240</v>
      </c>
      <c r="C53" s="20">
        <v>2</v>
      </c>
      <c r="D53" s="16">
        <v>0</v>
      </c>
      <c r="E53" s="16">
        <f>D53-C53</f>
        <v>-2</v>
      </c>
      <c r="F53" s="20" t="s">
        <v>147</v>
      </c>
      <c r="G53" s="55" t="s">
        <v>398</v>
      </c>
    </row>
    <row r="54" spans="1:7" ht="20.25" customHeight="1" x14ac:dyDescent="0.15">
      <c r="A54" s="47">
        <v>53</v>
      </c>
      <c r="B54" s="20" t="s">
        <v>194</v>
      </c>
      <c r="C54" s="20">
        <v>0</v>
      </c>
      <c r="D54" s="16">
        <v>15</v>
      </c>
      <c r="E54" s="16">
        <f>D54-C54</f>
        <v>15</v>
      </c>
      <c r="F54" s="20" t="s">
        <v>58</v>
      </c>
      <c r="G54" s="55"/>
    </row>
    <row r="55" spans="1:7" ht="20.25" customHeight="1" x14ac:dyDescent="0.15">
      <c r="A55" s="47">
        <v>54</v>
      </c>
      <c r="B55" s="20" t="s">
        <v>229</v>
      </c>
      <c r="C55" s="20">
        <v>2</v>
      </c>
      <c r="D55" s="16">
        <v>6.25</v>
      </c>
      <c r="E55" s="16">
        <f>D55-C55</f>
        <v>4.25</v>
      </c>
      <c r="F55" s="20" t="s">
        <v>147</v>
      </c>
      <c r="G55" s="55"/>
    </row>
    <row r="56" spans="1:7" ht="20.25" customHeight="1" x14ac:dyDescent="0.15">
      <c r="A56" s="47">
        <v>55</v>
      </c>
      <c r="B56" s="20" t="s">
        <v>236</v>
      </c>
      <c r="C56" s="20">
        <v>0</v>
      </c>
      <c r="D56" s="16">
        <v>0</v>
      </c>
      <c r="E56" s="16">
        <f t="shared" si="0"/>
        <v>0</v>
      </c>
      <c r="F56" s="20" t="s">
        <v>58</v>
      </c>
      <c r="G56" s="55"/>
    </row>
    <row r="57" spans="1:7" ht="20.25" customHeight="1" x14ac:dyDescent="0.15">
      <c r="A57" s="47">
        <v>56</v>
      </c>
      <c r="B57" s="20" t="s">
        <v>237</v>
      </c>
      <c r="C57" s="20">
        <v>0</v>
      </c>
      <c r="D57" s="16">
        <v>1</v>
      </c>
      <c r="E57" s="16">
        <f t="shared" si="0"/>
        <v>1</v>
      </c>
      <c r="F57" s="20" t="s">
        <v>58</v>
      </c>
      <c r="G57" s="55"/>
    </row>
    <row r="58" spans="1:7" ht="20.25" customHeight="1" x14ac:dyDescent="0.15">
      <c r="A58" s="47">
        <v>57</v>
      </c>
      <c r="B58" s="20" t="s">
        <v>238</v>
      </c>
      <c r="C58" s="20">
        <v>0</v>
      </c>
      <c r="D58" s="16">
        <v>0</v>
      </c>
      <c r="E58" s="16">
        <f t="shared" si="0"/>
        <v>0</v>
      </c>
      <c r="F58" s="20" t="s">
        <v>58</v>
      </c>
      <c r="G58" s="55"/>
    </row>
    <row r="59" spans="1:7" ht="20.25" customHeight="1" x14ac:dyDescent="0.15">
      <c r="A59" s="47">
        <v>58</v>
      </c>
      <c r="B59" s="20" t="s">
        <v>239</v>
      </c>
      <c r="C59" s="20">
        <v>0</v>
      </c>
      <c r="D59" s="16">
        <v>0</v>
      </c>
      <c r="E59" s="16">
        <f t="shared" si="0"/>
        <v>0</v>
      </c>
      <c r="F59" s="20" t="s">
        <v>58</v>
      </c>
      <c r="G59" s="55"/>
    </row>
    <row r="60" spans="1:7" ht="20.25" customHeight="1" x14ac:dyDescent="0.15">
      <c r="A60" s="47">
        <v>59</v>
      </c>
      <c r="B60" s="20" t="s">
        <v>235</v>
      </c>
      <c r="C60" s="20">
        <v>0</v>
      </c>
      <c r="D60" s="16">
        <v>0</v>
      </c>
      <c r="E60" s="16">
        <f>D60-C60</f>
        <v>0</v>
      </c>
      <c r="F60" s="20" t="s">
        <v>58</v>
      </c>
      <c r="G60" s="55"/>
    </row>
    <row r="61" spans="1:7" ht="20.25" customHeight="1" x14ac:dyDescent="0.15">
      <c r="A61" s="47">
        <v>60</v>
      </c>
      <c r="B61" s="20" t="s">
        <v>241</v>
      </c>
      <c r="C61" s="20">
        <v>0</v>
      </c>
      <c r="D61" s="16">
        <v>0</v>
      </c>
      <c r="E61" s="16">
        <f t="shared" si="0"/>
        <v>0</v>
      </c>
      <c r="F61" s="20" t="s">
        <v>58</v>
      </c>
      <c r="G61" s="55"/>
    </row>
    <row r="62" spans="1:7" ht="20.25" customHeight="1" x14ac:dyDescent="0.15">
      <c r="A62" s="47">
        <v>61</v>
      </c>
      <c r="B62" s="20" t="s">
        <v>200</v>
      </c>
      <c r="C62" s="20">
        <v>0</v>
      </c>
      <c r="D62" s="16">
        <v>1</v>
      </c>
      <c r="E62" s="16">
        <f t="shared" si="0"/>
        <v>1</v>
      </c>
      <c r="F62" s="20" t="s">
        <v>58</v>
      </c>
      <c r="G62" s="55"/>
    </row>
    <row r="63" spans="1:7" ht="20.25" customHeight="1" x14ac:dyDescent="0.15">
      <c r="A63" s="47">
        <v>62</v>
      </c>
      <c r="B63" s="20" t="s">
        <v>242</v>
      </c>
      <c r="C63" s="20">
        <v>0</v>
      </c>
      <c r="D63" s="16">
        <v>0</v>
      </c>
      <c r="E63" s="16">
        <f t="shared" si="0"/>
        <v>0</v>
      </c>
      <c r="F63" s="20" t="s">
        <v>58</v>
      </c>
      <c r="G63" s="55"/>
    </row>
    <row r="64" spans="1:7" ht="20.25" customHeight="1" x14ac:dyDescent="0.15">
      <c r="A64" s="47">
        <v>63</v>
      </c>
      <c r="B64" s="20" t="s">
        <v>243</v>
      </c>
      <c r="C64" s="20">
        <v>0</v>
      </c>
      <c r="D64" s="16">
        <v>0</v>
      </c>
      <c r="E64" s="16">
        <f t="shared" si="0"/>
        <v>0</v>
      </c>
      <c r="F64" s="20" t="s">
        <v>58</v>
      </c>
      <c r="G64" s="55"/>
    </row>
    <row r="65" spans="1:8" ht="20.25" customHeight="1" x14ac:dyDescent="0.15">
      <c r="A65" s="47">
        <v>64</v>
      </c>
      <c r="B65" s="20" t="s">
        <v>212</v>
      </c>
      <c r="C65" s="20">
        <v>0</v>
      </c>
      <c r="D65" s="16">
        <v>8</v>
      </c>
      <c r="E65" s="16">
        <f t="shared" si="0"/>
        <v>8</v>
      </c>
      <c r="F65" s="20" t="s">
        <v>58</v>
      </c>
      <c r="G65" s="55"/>
    </row>
    <row r="66" spans="1:8" ht="20.25" customHeight="1" x14ac:dyDescent="0.15">
      <c r="A66" s="47">
        <v>65</v>
      </c>
      <c r="B66" s="20" t="s">
        <v>449</v>
      </c>
      <c r="C66" s="20">
        <v>0</v>
      </c>
      <c r="D66" s="16">
        <v>4.3</v>
      </c>
      <c r="E66" s="16">
        <f t="shared" si="0"/>
        <v>4.3</v>
      </c>
      <c r="F66" s="20" t="s">
        <v>58</v>
      </c>
      <c r="G66" s="55"/>
    </row>
    <row r="67" spans="1:8" ht="20.25" customHeight="1" x14ac:dyDescent="0.15">
      <c r="A67" s="47">
        <v>66</v>
      </c>
      <c r="B67" s="20" t="s">
        <v>244</v>
      </c>
      <c r="C67" s="20">
        <v>0</v>
      </c>
      <c r="D67" s="16">
        <v>0</v>
      </c>
      <c r="E67" s="16">
        <f t="shared" si="0"/>
        <v>0</v>
      </c>
      <c r="F67" s="20" t="s">
        <v>58</v>
      </c>
      <c r="G67" s="55"/>
    </row>
    <row r="68" spans="1:8" ht="20.25" customHeight="1" x14ac:dyDescent="0.15">
      <c r="A68" s="47">
        <v>67</v>
      </c>
      <c r="B68" s="20" t="s">
        <v>245</v>
      </c>
      <c r="C68" s="20">
        <v>0</v>
      </c>
      <c r="D68" s="16">
        <v>0</v>
      </c>
      <c r="E68" s="16">
        <f t="shared" si="0"/>
        <v>0</v>
      </c>
      <c r="F68" s="20" t="s">
        <v>58</v>
      </c>
      <c r="G68" s="55"/>
    </row>
    <row r="69" spans="1:8" ht="20.25" customHeight="1" x14ac:dyDescent="0.15">
      <c r="A69" s="47">
        <v>68</v>
      </c>
      <c r="B69" s="20" t="s">
        <v>246</v>
      </c>
      <c r="C69" s="20">
        <v>0</v>
      </c>
      <c r="D69" s="16">
        <v>0</v>
      </c>
      <c r="E69" s="16">
        <f t="shared" ref="E69:E131" si="3">D69-C69</f>
        <v>0</v>
      </c>
      <c r="F69" s="20" t="s">
        <v>58</v>
      </c>
      <c r="G69" s="55"/>
    </row>
    <row r="70" spans="1:8" ht="20.25" customHeight="1" x14ac:dyDescent="0.15">
      <c r="A70" s="47">
        <v>69</v>
      </c>
      <c r="B70" s="20" t="s">
        <v>247</v>
      </c>
      <c r="C70" s="20">
        <v>1</v>
      </c>
      <c r="D70" s="16">
        <v>34.5</v>
      </c>
      <c r="E70" s="16">
        <f t="shared" si="3"/>
        <v>33.5</v>
      </c>
      <c r="F70" s="20" t="s">
        <v>140</v>
      </c>
      <c r="G70" s="55"/>
      <c r="H70" s="15">
        <v>4.5</v>
      </c>
    </row>
    <row r="71" spans="1:8" ht="20.25" customHeight="1" x14ac:dyDescent="0.15">
      <c r="A71" s="47">
        <v>70</v>
      </c>
      <c r="B71" s="20" t="s">
        <v>248</v>
      </c>
      <c r="C71" s="20">
        <v>0</v>
      </c>
      <c r="D71" s="16">
        <v>0</v>
      </c>
      <c r="E71" s="16">
        <f t="shared" si="3"/>
        <v>0</v>
      </c>
      <c r="F71" s="20" t="s">
        <v>58</v>
      </c>
      <c r="G71" s="55"/>
    </row>
    <row r="72" spans="1:8" ht="20.25" customHeight="1" x14ac:dyDescent="0.15">
      <c r="A72" s="47">
        <v>71</v>
      </c>
      <c r="B72" s="20" t="s">
        <v>333</v>
      </c>
      <c r="C72" s="20">
        <v>8</v>
      </c>
      <c r="D72" s="16">
        <v>27.5</v>
      </c>
      <c r="E72" s="16">
        <f>D72-C72</f>
        <v>19.5</v>
      </c>
      <c r="F72" s="20" t="s">
        <v>89</v>
      </c>
      <c r="G72" s="56" t="s">
        <v>451</v>
      </c>
    </row>
    <row r="73" spans="1:8" ht="20.25" customHeight="1" x14ac:dyDescent="0.15">
      <c r="A73" s="47">
        <v>72</v>
      </c>
      <c r="B73" s="20" t="s">
        <v>308</v>
      </c>
      <c r="C73" s="20">
        <v>1</v>
      </c>
      <c r="D73" s="16">
        <v>1.8</v>
      </c>
      <c r="E73" s="16">
        <f t="shared" si="3"/>
        <v>0.8</v>
      </c>
      <c r="F73" s="20" t="s">
        <v>140</v>
      </c>
      <c r="G73" s="60"/>
    </row>
    <row r="74" spans="1:8" ht="20.25" customHeight="1" x14ac:dyDescent="0.15">
      <c r="A74" s="47">
        <v>73</v>
      </c>
      <c r="B74" s="20" t="s">
        <v>342</v>
      </c>
      <c r="C74" s="20">
        <v>0</v>
      </c>
      <c r="D74" s="16">
        <v>0</v>
      </c>
      <c r="E74" s="16">
        <f t="shared" si="3"/>
        <v>0</v>
      </c>
      <c r="F74" s="20" t="s">
        <v>58</v>
      </c>
      <c r="G74" s="56"/>
    </row>
    <row r="75" spans="1:8" ht="20.25" customHeight="1" x14ac:dyDescent="0.15">
      <c r="A75" s="47">
        <v>74</v>
      </c>
      <c r="B75" s="20" t="s">
        <v>343</v>
      </c>
      <c r="C75" s="20">
        <v>0</v>
      </c>
      <c r="D75" s="16">
        <v>0.75</v>
      </c>
      <c r="E75" s="16">
        <f t="shared" si="3"/>
        <v>0.75</v>
      </c>
      <c r="F75" s="20" t="s">
        <v>58</v>
      </c>
      <c r="G75" s="56"/>
    </row>
    <row r="76" spans="1:8" ht="20.25" customHeight="1" x14ac:dyDescent="0.15">
      <c r="A76" s="47">
        <v>75</v>
      </c>
      <c r="B76" s="20" t="s">
        <v>305</v>
      </c>
      <c r="C76" s="20">
        <v>0</v>
      </c>
      <c r="D76" s="16">
        <v>12.25</v>
      </c>
      <c r="E76" s="16">
        <f>D76-C76</f>
        <v>12.25</v>
      </c>
      <c r="F76" s="20" t="s">
        <v>58</v>
      </c>
      <c r="G76" s="60"/>
    </row>
    <row r="77" spans="1:8" ht="20.25" customHeight="1" x14ac:dyDescent="0.15">
      <c r="A77" s="47">
        <v>76</v>
      </c>
      <c r="B77" s="20" t="s">
        <v>341</v>
      </c>
      <c r="C77" s="20">
        <v>0</v>
      </c>
      <c r="D77" s="16">
        <v>0</v>
      </c>
      <c r="E77" s="16">
        <f>D77-C77</f>
        <v>0</v>
      </c>
      <c r="F77" s="20" t="s">
        <v>58</v>
      </c>
      <c r="G77" s="56"/>
    </row>
    <row r="78" spans="1:8" ht="20.25" customHeight="1" x14ac:dyDescent="0.15">
      <c r="A78" s="47">
        <v>77</v>
      </c>
      <c r="B78" s="20" t="s">
        <v>410</v>
      </c>
      <c r="C78" s="20">
        <v>4</v>
      </c>
      <c r="D78" s="16">
        <v>8</v>
      </c>
      <c r="E78" s="16">
        <f t="shared" si="3"/>
        <v>4</v>
      </c>
      <c r="F78" s="20" t="s">
        <v>91</v>
      </c>
      <c r="G78" s="60" t="s">
        <v>411</v>
      </c>
    </row>
    <row r="79" spans="1:8" ht="20.25" customHeight="1" x14ac:dyDescent="0.15">
      <c r="A79" s="47">
        <v>78</v>
      </c>
      <c r="B79" s="20" t="s">
        <v>423</v>
      </c>
      <c r="C79" s="20">
        <v>1</v>
      </c>
      <c r="D79" s="16">
        <v>0</v>
      </c>
      <c r="E79" s="16">
        <f>D79-C79</f>
        <v>-1</v>
      </c>
      <c r="F79" s="20" t="s">
        <v>140</v>
      </c>
      <c r="G79" s="60"/>
    </row>
    <row r="80" spans="1:8" ht="20.25" customHeight="1" x14ac:dyDescent="0.15">
      <c r="A80" s="47">
        <v>79</v>
      </c>
      <c r="B80" s="20" t="s">
        <v>422</v>
      </c>
      <c r="C80" s="20">
        <v>1</v>
      </c>
      <c r="D80" s="16">
        <v>0</v>
      </c>
      <c r="E80" s="16">
        <f>D80-C80</f>
        <v>-1</v>
      </c>
      <c r="F80" s="20" t="s">
        <v>140</v>
      </c>
      <c r="G80" s="60"/>
    </row>
    <row r="81" spans="1:7" ht="20.25" customHeight="1" x14ac:dyDescent="0.15">
      <c r="A81" s="47">
        <v>80</v>
      </c>
      <c r="B81" s="20" t="s">
        <v>412</v>
      </c>
      <c r="C81" s="20">
        <v>0</v>
      </c>
      <c r="D81" s="16">
        <v>0</v>
      </c>
      <c r="E81" s="16">
        <f t="shared" si="3"/>
        <v>0</v>
      </c>
      <c r="F81" s="20" t="s">
        <v>58</v>
      </c>
      <c r="G81" s="56"/>
    </row>
    <row r="82" spans="1:7" ht="20.25" customHeight="1" x14ac:dyDescent="0.15">
      <c r="A82" s="47">
        <v>81</v>
      </c>
      <c r="B82" s="20" t="s">
        <v>413</v>
      </c>
      <c r="C82" s="20">
        <v>0</v>
      </c>
      <c r="D82" s="16">
        <v>0</v>
      </c>
      <c r="E82" s="16">
        <f t="shared" si="3"/>
        <v>0</v>
      </c>
      <c r="F82" s="20" t="s">
        <v>58</v>
      </c>
      <c r="G82" s="56"/>
    </row>
    <row r="83" spans="1:7" ht="20.25" customHeight="1" x14ac:dyDescent="0.15">
      <c r="A83" s="47">
        <v>82</v>
      </c>
      <c r="B83" s="20" t="s">
        <v>414</v>
      </c>
      <c r="C83" s="20">
        <v>0</v>
      </c>
      <c r="D83" s="16">
        <v>0</v>
      </c>
      <c r="E83" s="16">
        <f t="shared" si="3"/>
        <v>0</v>
      </c>
      <c r="F83" s="20" t="s">
        <v>58</v>
      </c>
      <c r="G83" s="56"/>
    </row>
    <row r="84" spans="1:7" ht="20.25" customHeight="1" x14ac:dyDescent="0.15">
      <c r="A84" s="47">
        <v>83</v>
      </c>
      <c r="B84" s="20" t="s">
        <v>415</v>
      </c>
      <c r="C84" s="20">
        <v>0</v>
      </c>
      <c r="D84" s="16">
        <v>0</v>
      </c>
      <c r="E84" s="16">
        <f t="shared" si="3"/>
        <v>0</v>
      </c>
      <c r="F84" s="20" t="s">
        <v>58</v>
      </c>
      <c r="G84" s="56"/>
    </row>
    <row r="85" spans="1:7" ht="20.25" customHeight="1" x14ac:dyDescent="0.15">
      <c r="A85" s="47">
        <v>84</v>
      </c>
      <c r="B85" s="20" t="s">
        <v>416</v>
      </c>
      <c r="C85" s="20">
        <v>0</v>
      </c>
      <c r="D85" s="16">
        <v>0</v>
      </c>
      <c r="E85" s="16">
        <f t="shared" si="3"/>
        <v>0</v>
      </c>
      <c r="F85" s="20" t="s">
        <v>58</v>
      </c>
      <c r="G85" s="56"/>
    </row>
    <row r="86" spans="1:7" ht="20.25" customHeight="1" x14ac:dyDescent="0.15">
      <c r="A86" s="47">
        <v>85</v>
      </c>
      <c r="B86" s="20" t="s">
        <v>417</v>
      </c>
      <c r="C86" s="20">
        <v>0</v>
      </c>
      <c r="D86" s="16">
        <v>0</v>
      </c>
      <c r="E86" s="16">
        <f t="shared" si="3"/>
        <v>0</v>
      </c>
      <c r="F86" s="20" t="s">
        <v>58</v>
      </c>
      <c r="G86" s="56"/>
    </row>
    <row r="87" spans="1:7" ht="20.25" customHeight="1" x14ac:dyDescent="0.15">
      <c r="A87" s="47">
        <v>86</v>
      </c>
      <c r="B87" s="20" t="s">
        <v>418</v>
      </c>
      <c r="C87" s="20">
        <v>0</v>
      </c>
      <c r="D87" s="16">
        <v>0</v>
      </c>
      <c r="E87" s="16">
        <f t="shared" si="3"/>
        <v>0</v>
      </c>
      <c r="F87" s="20" t="s">
        <v>58</v>
      </c>
      <c r="G87" s="56"/>
    </row>
    <row r="88" spans="1:7" ht="20.25" customHeight="1" x14ac:dyDescent="0.15">
      <c r="A88" s="47">
        <v>87</v>
      </c>
      <c r="B88" s="20" t="s">
        <v>419</v>
      </c>
      <c r="C88" s="20">
        <v>0</v>
      </c>
      <c r="D88" s="16">
        <v>0</v>
      </c>
      <c r="E88" s="16">
        <f t="shared" si="3"/>
        <v>0</v>
      </c>
      <c r="F88" s="20" t="s">
        <v>58</v>
      </c>
      <c r="G88" s="56"/>
    </row>
    <row r="89" spans="1:7" ht="20.25" customHeight="1" x14ac:dyDescent="0.15">
      <c r="A89" s="47">
        <v>88</v>
      </c>
      <c r="B89" s="21" t="s">
        <v>452</v>
      </c>
      <c r="C89" s="21">
        <v>0</v>
      </c>
      <c r="D89" s="16">
        <v>0</v>
      </c>
      <c r="E89" s="16">
        <v>0</v>
      </c>
      <c r="F89" s="21" t="s">
        <v>58</v>
      </c>
      <c r="G89" s="56"/>
    </row>
    <row r="90" spans="1:7" ht="20.25" customHeight="1" x14ac:dyDescent="0.15">
      <c r="A90" s="47">
        <v>89</v>
      </c>
      <c r="B90" s="20" t="s">
        <v>420</v>
      </c>
      <c r="C90" s="20">
        <v>1</v>
      </c>
      <c r="D90" s="16">
        <v>0</v>
      </c>
      <c r="E90" s="16">
        <f t="shared" si="3"/>
        <v>-1</v>
      </c>
      <c r="F90" s="20" t="s">
        <v>140</v>
      </c>
      <c r="G90" s="60"/>
    </row>
    <row r="91" spans="1:7" ht="20.25" customHeight="1" x14ac:dyDescent="0.15">
      <c r="A91" s="47">
        <v>90</v>
      </c>
      <c r="B91" s="20" t="s">
        <v>421</v>
      </c>
      <c r="C91" s="20">
        <v>1</v>
      </c>
      <c r="D91" s="16">
        <v>0</v>
      </c>
      <c r="E91" s="16">
        <f t="shared" si="3"/>
        <v>-1</v>
      </c>
      <c r="F91" s="20" t="s">
        <v>140</v>
      </c>
      <c r="G91" s="60"/>
    </row>
    <row r="92" spans="1:7" ht="20.25" customHeight="1" x14ac:dyDescent="0.15">
      <c r="A92" s="47">
        <v>91</v>
      </c>
      <c r="B92" s="20" t="s">
        <v>363</v>
      </c>
      <c r="C92" s="20">
        <v>1</v>
      </c>
      <c r="D92" s="16">
        <v>0</v>
      </c>
      <c r="E92" s="16">
        <f>D92-C92</f>
        <v>-1</v>
      </c>
      <c r="F92" s="20" t="s">
        <v>140</v>
      </c>
      <c r="G92" s="56" t="s">
        <v>348</v>
      </c>
    </row>
    <row r="93" spans="1:7" ht="20.25" customHeight="1" x14ac:dyDescent="0.15">
      <c r="A93" s="47">
        <v>92</v>
      </c>
      <c r="B93" s="20" t="s">
        <v>369</v>
      </c>
      <c r="C93" s="20">
        <v>0</v>
      </c>
      <c r="D93" s="16">
        <v>0</v>
      </c>
      <c r="E93" s="16">
        <f>D93-C93</f>
        <v>0</v>
      </c>
      <c r="F93" s="20" t="s">
        <v>58</v>
      </c>
      <c r="G93" s="56"/>
    </row>
    <row r="94" spans="1:7" ht="20.25" customHeight="1" x14ac:dyDescent="0.15">
      <c r="A94" s="47">
        <v>93</v>
      </c>
      <c r="B94" s="20" t="s">
        <v>347</v>
      </c>
      <c r="C94" s="20">
        <v>0</v>
      </c>
      <c r="D94" s="16">
        <v>0</v>
      </c>
      <c r="E94" s="16">
        <f>D94-C94</f>
        <v>0</v>
      </c>
      <c r="F94" s="20" t="s">
        <v>58</v>
      </c>
      <c r="G94" s="56"/>
    </row>
    <row r="95" spans="1:7" ht="20.25" customHeight="1" x14ac:dyDescent="0.15">
      <c r="A95" s="47">
        <v>94</v>
      </c>
      <c r="B95" s="20" t="s">
        <v>349</v>
      </c>
      <c r="C95" s="20">
        <v>0</v>
      </c>
      <c r="D95" s="16">
        <v>0</v>
      </c>
      <c r="E95" s="16">
        <f t="shared" si="3"/>
        <v>0</v>
      </c>
      <c r="F95" s="20" t="s">
        <v>58</v>
      </c>
      <c r="G95" s="56"/>
    </row>
    <row r="96" spans="1:7" ht="20.25" customHeight="1" x14ac:dyDescent="0.15">
      <c r="A96" s="47">
        <v>95</v>
      </c>
      <c r="B96" s="20" t="s">
        <v>350</v>
      </c>
      <c r="C96" s="20">
        <v>0</v>
      </c>
      <c r="D96" s="16">
        <v>0</v>
      </c>
      <c r="E96" s="16">
        <f t="shared" si="3"/>
        <v>0</v>
      </c>
      <c r="F96" s="20" t="s">
        <v>58</v>
      </c>
      <c r="G96" s="56"/>
    </row>
    <row r="97" spans="1:8" ht="20.25" customHeight="1" x14ac:dyDescent="0.15">
      <c r="A97" s="47">
        <v>96</v>
      </c>
      <c r="B97" s="20" t="s">
        <v>351</v>
      </c>
      <c r="C97" s="20">
        <v>0</v>
      </c>
      <c r="D97" s="16">
        <v>0</v>
      </c>
      <c r="E97" s="16">
        <f t="shared" si="3"/>
        <v>0</v>
      </c>
      <c r="F97" s="20" t="s">
        <v>58</v>
      </c>
      <c r="G97" s="56"/>
    </row>
    <row r="98" spans="1:8" ht="20.25" customHeight="1" x14ac:dyDescent="0.15">
      <c r="A98" s="47">
        <v>97</v>
      </c>
      <c r="B98" s="20" t="s">
        <v>352</v>
      </c>
      <c r="C98" s="20">
        <v>0</v>
      </c>
      <c r="D98" s="16">
        <v>0</v>
      </c>
      <c r="E98" s="16">
        <f t="shared" si="3"/>
        <v>0</v>
      </c>
      <c r="F98" s="20" t="s">
        <v>58</v>
      </c>
      <c r="G98" s="56"/>
    </row>
    <row r="99" spans="1:8" ht="20.25" customHeight="1" x14ac:dyDescent="0.15">
      <c r="A99" s="47">
        <v>98</v>
      </c>
      <c r="B99" s="20" t="s">
        <v>353</v>
      </c>
      <c r="C99" s="20">
        <v>0</v>
      </c>
      <c r="D99" s="16">
        <v>0</v>
      </c>
      <c r="E99" s="16">
        <f t="shared" si="3"/>
        <v>0</v>
      </c>
      <c r="F99" s="20" t="s">
        <v>58</v>
      </c>
      <c r="G99" s="56"/>
    </row>
    <row r="100" spans="1:8" ht="20.25" customHeight="1" x14ac:dyDescent="0.15">
      <c r="A100" s="47">
        <v>99</v>
      </c>
      <c r="B100" s="20" t="s">
        <v>354</v>
      </c>
      <c r="C100" s="20">
        <v>0</v>
      </c>
      <c r="D100" s="16">
        <v>0</v>
      </c>
      <c r="E100" s="16">
        <f t="shared" si="3"/>
        <v>0</v>
      </c>
      <c r="F100" s="20" t="s">
        <v>58</v>
      </c>
      <c r="G100" s="56"/>
    </row>
    <row r="101" spans="1:8" ht="20.25" customHeight="1" x14ac:dyDescent="0.15">
      <c r="A101" s="47">
        <v>100</v>
      </c>
      <c r="B101" s="20" t="s">
        <v>355</v>
      </c>
      <c r="C101" s="20">
        <v>3</v>
      </c>
      <c r="D101" s="16">
        <v>0.5</v>
      </c>
      <c r="E101" s="16">
        <f t="shared" si="3"/>
        <v>-2.5</v>
      </c>
      <c r="F101" s="20" t="s">
        <v>135</v>
      </c>
      <c r="G101" s="60"/>
      <c r="H101" s="15">
        <v>0.5</v>
      </c>
    </row>
    <row r="102" spans="1:8" ht="20.25" customHeight="1" x14ac:dyDescent="0.15">
      <c r="A102" s="47">
        <v>101</v>
      </c>
      <c r="B102" s="20" t="s">
        <v>356</v>
      </c>
      <c r="C102" s="20">
        <v>0</v>
      </c>
      <c r="D102" s="16">
        <v>0</v>
      </c>
      <c r="E102" s="16">
        <f t="shared" si="3"/>
        <v>0</v>
      </c>
      <c r="F102" s="20" t="s">
        <v>58</v>
      </c>
      <c r="G102" s="56"/>
    </row>
    <row r="103" spans="1:8" ht="20.25" customHeight="1" x14ac:dyDescent="0.15">
      <c r="A103" s="47">
        <v>102</v>
      </c>
      <c r="B103" s="20" t="s">
        <v>357</v>
      </c>
      <c r="C103" s="20">
        <v>0</v>
      </c>
      <c r="D103" s="16">
        <v>0</v>
      </c>
      <c r="E103" s="16">
        <f t="shared" si="3"/>
        <v>0</v>
      </c>
      <c r="F103" s="20" t="s">
        <v>58</v>
      </c>
      <c r="G103" s="56"/>
    </row>
    <row r="104" spans="1:8" ht="20.25" customHeight="1" x14ac:dyDescent="0.15">
      <c r="A104" s="47">
        <v>103</v>
      </c>
      <c r="B104" s="20" t="s">
        <v>358</v>
      </c>
      <c r="C104" s="20">
        <v>0</v>
      </c>
      <c r="D104" s="16">
        <v>0</v>
      </c>
      <c r="E104" s="16">
        <f t="shared" si="3"/>
        <v>0</v>
      </c>
      <c r="F104" s="20" t="s">
        <v>58</v>
      </c>
      <c r="G104" s="56"/>
    </row>
    <row r="105" spans="1:8" ht="20.25" customHeight="1" x14ac:dyDescent="0.15">
      <c r="A105" s="47">
        <v>104</v>
      </c>
      <c r="B105" s="20" t="s">
        <v>359</v>
      </c>
      <c r="C105" s="20">
        <v>0</v>
      </c>
      <c r="D105" s="16">
        <v>0</v>
      </c>
      <c r="E105" s="16">
        <f t="shared" si="3"/>
        <v>0</v>
      </c>
      <c r="F105" s="20" t="s">
        <v>58</v>
      </c>
      <c r="G105" s="56"/>
    </row>
    <row r="106" spans="1:8" ht="20.25" customHeight="1" x14ac:dyDescent="0.15">
      <c r="A106" s="47">
        <v>105</v>
      </c>
      <c r="B106" s="20" t="s">
        <v>360</v>
      </c>
      <c r="C106" s="20">
        <v>0</v>
      </c>
      <c r="D106" s="16">
        <v>0</v>
      </c>
      <c r="E106" s="16">
        <f t="shared" si="3"/>
        <v>0</v>
      </c>
      <c r="F106" s="20" t="s">
        <v>58</v>
      </c>
      <c r="G106" s="56"/>
    </row>
    <row r="107" spans="1:8" ht="20.25" customHeight="1" x14ac:dyDescent="0.15">
      <c r="A107" s="47">
        <v>106</v>
      </c>
      <c r="B107" s="20" t="s">
        <v>361</v>
      </c>
      <c r="C107" s="20">
        <v>0</v>
      </c>
      <c r="D107" s="16">
        <v>0</v>
      </c>
      <c r="E107" s="16">
        <f t="shared" si="3"/>
        <v>0</v>
      </c>
      <c r="F107" s="20" t="s">
        <v>58</v>
      </c>
      <c r="G107" s="56"/>
    </row>
    <row r="108" spans="1:8" ht="20.25" customHeight="1" x14ac:dyDescent="0.15">
      <c r="A108" s="47">
        <v>107</v>
      </c>
      <c r="B108" s="20" t="s">
        <v>362</v>
      </c>
      <c r="C108" s="20">
        <v>0</v>
      </c>
      <c r="D108" s="16">
        <v>0</v>
      </c>
      <c r="E108" s="16">
        <f t="shared" si="3"/>
        <v>0</v>
      </c>
      <c r="F108" s="20" t="s">
        <v>58</v>
      </c>
      <c r="G108" s="56"/>
    </row>
    <row r="109" spans="1:8" ht="20.25" customHeight="1" x14ac:dyDescent="0.15">
      <c r="A109" s="47">
        <v>108</v>
      </c>
      <c r="B109" s="20" t="s">
        <v>364</v>
      </c>
      <c r="C109" s="20">
        <v>0</v>
      </c>
      <c r="D109" s="16">
        <v>0</v>
      </c>
      <c r="E109" s="16">
        <f t="shared" si="3"/>
        <v>0</v>
      </c>
      <c r="F109" s="20" t="s">
        <v>58</v>
      </c>
      <c r="G109" s="56"/>
    </row>
    <row r="110" spans="1:8" ht="20.25" customHeight="1" x14ac:dyDescent="0.15">
      <c r="A110" s="47">
        <v>109</v>
      </c>
      <c r="B110" s="20" t="s">
        <v>365</v>
      </c>
      <c r="C110" s="20">
        <v>0</v>
      </c>
      <c r="D110" s="16">
        <v>0</v>
      </c>
      <c r="E110" s="16">
        <f t="shared" si="3"/>
        <v>0</v>
      </c>
      <c r="F110" s="20" t="s">
        <v>58</v>
      </c>
      <c r="G110" s="56"/>
    </row>
    <row r="111" spans="1:8" ht="20.25" customHeight="1" x14ac:dyDescent="0.15">
      <c r="A111" s="47">
        <v>110</v>
      </c>
      <c r="B111" s="20" t="s">
        <v>366</v>
      </c>
      <c r="C111" s="20">
        <v>0</v>
      </c>
      <c r="D111" s="16">
        <v>0</v>
      </c>
      <c r="E111" s="16">
        <f t="shared" si="3"/>
        <v>0</v>
      </c>
      <c r="F111" s="20" t="s">
        <v>58</v>
      </c>
      <c r="G111" s="56"/>
    </row>
    <row r="112" spans="1:8" ht="20.25" customHeight="1" x14ac:dyDescent="0.15">
      <c r="A112" s="47">
        <v>111</v>
      </c>
      <c r="B112" s="20" t="s">
        <v>367</v>
      </c>
      <c r="C112" s="20">
        <v>0</v>
      </c>
      <c r="D112" s="16">
        <v>0</v>
      </c>
      <c r="E112" s="16">
        <f t="shared" si="3"/>
        <v>0</v>
      </c>
      <c r="F112" s="20" t="s">
        <v>58</v>
      </c>
      <c r="G112" s="56"/>
    </row>
    <row r="113" spans="1:7" ht="20.25" customHeight="1" x14ac:dyDescent="0.15">
      <c r="A113" s="47">
        <v>112</v>
      </c>
      <c r="B113" s="20" t="s">
        <v>368</v>
      </c>
      <c r="C113" s="20">
        <v>0</v>
      </c>
      <c r="D113" s="16">
        <v>0</v>
      </c>
      <c r="E113" s="16">
        <f t="shared" si="3"/>
        <v>0</v>
      </c>
      <c r="F113" s="20" t="s">
        <v>58</v>
      </c>
      <c r="G113" s="56"/>
    </row>
    <row r="114" spans="1:7" ht="20.25" customHeight="1" x14ac:dyDescent="0.15">
      <c r="A114" s="47">
        <v>113</v>
      </c>
      <c r="B114" s="20" t="s">
        <v>370</v>
      </c>
      <c r="C114" s="20">
        <v>0</v>
      </c>
      <c r="D114" s="16">
        <v>0</v>
      </c>
      <c r="E114" s="16">
        <f t="shared" si="3"/>
        <v>0</v>
      </c>
      <c r="F114" s="20" t="s">
        <v>58</v>
      </c>
      <c r="G114" s="56"/>
    </row>
    <row r="115" spans="1:7" ht="20.25" customHeight="1" x14ac:dyDescent="0.15">
      <c r="A115" s="47">
        <v>114</v>
      </c>
      <c r="B115" s="20" t="s">
        <v>371</v>
      </c>
      <c r="C115" s="20">
        <v>0</v>
      </c>
      <c r="D115" s="16">
        <v>0</v>
      </c>
      <c r="E115" s="16">
        <f t="shared" si="3"/>
        <v>0</v>
      </c>
      <c r="F115" s="20" t="s">
        <v>58</v>
      </c>
      <c r="G115" s="56"/>
    </row>
    <row r="116" spans="1:7" ht="20.25" customHeight="1" x14ac:dyDescent="0.15">
      <c r="A116" s="47">
        <v>115</v>
      </c>
      <c r="B116" s="20" t="s">
        <v>372</v>
      </c>
      <c r="C116" s="20">
        <v>0</v>
      </c>
      <c r="D116" s="16">
        <v>0</v>
      </c>
      <c r="E116" s="16">
        <f t="shared" si="3"/>
        <v>0</v>
      </c>
      <c r="F116" s="20" t="s">
        <v>58</v>
      </c>
      <c r="G116" s="56"/>
    </row>
    <row r="117" spans="1:7" ht="20.25" customHeight="1" x14ac:dyDescent="0.15">
      <c r="A117" s="47">
        <v>116</v>
      </c>
      <c r="B117" s="20" t="s">
        <v>373</v>
      </c>
      <c r="C117" s="20">
        <v>0</v>
      </c>
      <c r="D117" s="16">
        <v>0</v>
      </c>
      <c r="E117" s="16">
        <f t="shared" si="3"/>
        <v>0</v>
      </c>
      <c r="F117" s="20" t="s">
        <v>58</v>
      </c>
      <c r="G117" s="56"/>
    </row>
    <row r="118" spans="1:7" ht="20.25" customHeight="1" x14ac:dyDescent="0.15">
      <c r="A118" s="47">
        <v>117</v>
      </c>
      <c r="B118" s="20" t="s">
        <v>374</v>
      </c>
      <c r="C118" s="20">
        <v>0</v>
      </c>
      <c r="D118" s="16">
        <v>0</v>
      </c>
      <c r="E118" s="16">
        <f t="shared" si="3"/>
        <v>0</v>
      </c>
      <c r="F118" s="20" t="s">
        <v>58</v>
      </c>
      <c r="G118" s="56"/>
    </row>
    <row r="119" spans="1:7" ht="20.25" customHeight="1" x14ac:dyDescent="0.15">
      <c r="A119" s="47">
        <v>118</v>
      </c>
      <c r="B119" s="20" t="s">
        <v>375</v>
      </c>
      <c r="C119" s="20">
        <v>1</v>
      </c>
      <c r="D119" s="16">
        <v>0</v>
      </c>
      <c r="E119" s="16">
        <f t="shared" si="3"/>
        <v>-1</v>
      </c>
      <c r="F119" s="20" t="s">
        <v>140</v>
      </c>
      <c r="G119" s="60"/>
    </row>
    <row r="120" spans="1:7" ht="20.25" customHeight="1" x14ac:dyDescent="0.15">
      <c r="A120" s="47">
        <v>119</v>
      </c>
      <c r="B120" s="20" t="s">
        <v>376</v>
      </c>
      <c r="C120" s="20">
        <v>0</v>
      </c>
      <c r="D120" s="16">
        <v>0</v>
      </c>
      <c r="E120" s="16">
        <f t="shared" si="3"/>
        <v>0</v>
      </c>
      <c r="F120" s="20" t="s">
        <v>58</v>
      </c>
      <c r="G120" s="56"/>
    </row>
    <row r="121" spans="1:7" ht="20.25" customHeight="1" x14ac:dyDescent="0.15">
      <c r="A121" s="47">
        <v>120</v>
      </c>
      <c r="B121" s="20" t="s">
        <v>377</v>
      </c>
      <c r="C121" s="20">
        <v>0</v>
      </c>
      <c r="D121" s="16">
        <v>0</v>
      </c>
      <c r="E121" s="16">
        <f t="shared" si="3"/>
        <v>0</v>
      </c>
      <c r="F121" s="20" t="s">
        <v>58</v>
      </c>
      <c r="G121" s="56"/>
    </row>
    <row r="122" spans="1:7" ht="20.25" customHeight="1" x14ac:dyDescent="0.15">
      <c r="A122" s="47">
        <v>121</v>
      </c>
      <c r="B122" s="20" t="s">
        <v>344</v>
      </c>
      <c r="C122" s="20">
        <v>0</v>
      </c>
      <c r="D122" s="16">
        <v>1</v>
      </c>
      <c r="E122" s="16">
        <f t="shared" si="3"/>
        <v>1</v>
      </c>
      <c r="F122" s="20" t="s">
        <v>58</v>
      </c>
      <c r="G122" s="56"/>
    </row>
    <row r="123" spans="1:7" ht="20.25" customHeight="1" x14ac:dyDescent="0.15">
      <c r="A123" s="47">
        <v>122</v>
      </c>
      <c r="B123" s="20" t="s">
        <v>378</v>
      </c>
      <c r="C123" s="20">
        <v>0</v>
      </c>
      <c r="D123" s="16">
        <v>0</v>
      </c>
      <c r="E123" s="16">
        <f t="shared" si="3"/>
        <v>0</v>
      </c>
      <c r="F123" s="20" t="s">
        <v>58</v>
      </c>
      <c r="G123" s="56"/>
    </row>
    <row r="124" spans="1:7" ht="20.25" customHeight="1" x14ac:dyDescent="0.15">
      <c r="A124" s="47">
        <v>123</v>
      </c>
      <c r="B124" s="20" t="s">
        <v>379</v>
      </c>
      <c r="C124" s="20">
        <v>0</v>
      </c>
      <c r="D124" s="16">
        <v>0</v>
      </c>
      <c r="E124" s="16">
        <f t="shared" si="3"/>
        <v>0</v>
      </c>
      <c r="F124" s="20" t="s">
        <v>58</v>
      </c>
      <c r="G124" s="56"/>
    </row>
    <row r="125" spans="1:7" ht="20.25" customHeight="1" x14ac:dyDescent="0.15">
      <c r="A125" s="47">
        <v>124</v>
      </c>
      <c r="B125" s="20" t="s">
        <v>380</v>
      </c>
      <c r="C125" s="20">
        <v>0</v>
      </c>
      <c r="D125" s="16">
        <v>0</v>
      </c>
      <c r="E125" s="16">
        <f t="shared" si="3"/>
        <v>0</v>
      </c>
      <c r="F125" s="20" t="s">
        <v>58</v>
      </c>
      <c r="G125" s="56"/>
    </row>
    <row r="126" spans="1:7" ht="20.25" customHeight="1" x14ac:dyDescent="0.15">
      <c r="A126" s="47">
        <v>125</v>
      </c>
      <c r="B126" s="20" t="s">
        <v>404</v>
      </c>
      <c r="C126" s="20">
        <v>0</v>
      </c>
      <c r="D126" s="16">
        <v>0</v>
      </c>
      <c r="E126" s="16">
        <f>D126-C126</f>
        <v>0</v>
      </c>
      <c r="F126" s="20" t="s">
        <v>58</v>
      </c>
      <c r="G126" s="56" t="s">
        <v>401</v>
      </c>
    </row>
    <row r="127" spans="1:7" ht="20.25" customHeight="1" x14ac:dyDescent="0.15">
      <c r="A127" s="47">
        <v>126</v>
      </c>
      <c r="B127" s="20" t="s">
        <v>400</v>
      </c>
      <c r="C127" s="20">
        <v>0</v>
      </c>
      <c r="D127" s="16">
        <v>0</v>
      </c>
      <c r="E127" s="16">
        <f>D127-C127</f>
        <v>0</v>
      </c>
      <c r="F127" s="20" t="s">
        <v>58</v>
      </c>
      <c r="G127" s="56"/>
    </row>
    <row r="128" spans="1:7" ht="20.25" customHeight="1" x14ac:dyDescent="0.15">
      <c r="A128" s="47">
        <v>127</v>
      </c>
      <c r="B128" s="20" t="s">
        <v>402</v>
      </c>
      <c r="C128" s="20">
        <v>0</v>
      </c>
      <c r="D128" s="16">
        <v>0</v>
      </c>
      <c r="E128" s="16">
        <f t="shared" si="3"/>
        <v>0</v>
      </c>
      <c r="F128" s="20" t="s">
        <v>58</v>
      </c>
      <c r="G128" s="56"/>
    </row>
    <row r="129" spans="1:7" ht="20.25" customHeight="1" x14ac:dyDescent="0.15">
      <c r="A129" s="47">
        <v>128</v>
      </c>
      <c r="B129" s="20" t="s">
        <v>403</v>
      </c>
      <c r="C129" s="20">
        <v>0</v>
      </c>
      <c r="D129" s="16">
        <v>0</v>
      </c>
      <c r="E129" s="16">
        <f t="shared" si="3"/>
        <v>0</v>
      </c>
      <c r="F129" s="20" t="s">
        <v>58</v>
      </c>
      <c r="G129" s="56"/>
    </row>
    <row r="130" spans="1:7" ht="20.25" customHeight="1" x14ac:dyDescent="0.15">
      <c r="A130" s="47">
        <v>129</v>
      </c>
      <c r="B130" s="20" t="s">
        <v>405</v>
      </c>
      <c r="C130" s="20">
        <v>0</v>
      </c>
      <c r="D130" s="16">
        <v>0</v>
      </c>
      <c r="E130" s="16">
        <f t="shared" si="3"/>
        <v>0</v>
      </c>
      <c r="F130" s="20" t="s">
        <v>58</v>
      </c>
      <c r="G130" s="56"/>
    </row>
    <row r="131" spans="1:7" ht="20.25" customHeight="1" x14ac:dyDescent="0.15">
      <c r="A131" s="47">
        <v>130</v>
      </c>
      <c r="B131" s="20" t="s">
        <v>406</v>
      </c>
      <c r="C131" s="20">
        <v>0</v>
      </c>
      <c r="D131" s="16">
        <v>0</v>
      </c>
      <c r="E131" s="16">
        <f t="shared" si="3"/>
        <v>0</v>
      </c>
      <c r="F131" s="20" t="s">
        <v>58</v>
      </c>
      <c r="G131" s="56"/>
    </row>
    <row r="132" spans="1:7" ht="20.25" customHeight="1" x14ac:dyDescent="0.15">
      <c r="A132" s="47">
        <v>131</v>
      </c>
      <c r="B132" s="20" t="s">
        <v>407</v>
      </c>
      <c r="C132" s="20">
        <v>0</v>
      </c>
      <c r="D132" s="16">
        <v>0</v>
      </c>
      <c r="E132" s="16">
        <f t="shared" ref="E132:E149" si="4">D132-C132</f>
        <v>0</v>
      </c>
      <c r="F132" s="20" t="s">
        <v>58</v>
      </c>
      <c r="G132" s="56"/>
    </row>
    <row r="133" spans="1:7" ht="20.25" customHeight="1" x14ac:dyDescent="0.15">
      <c r="A133" s="47">
        <v>132</v>
      </c>
      <c r="B133" s="20" t="s">
        <v>408</v>
      </c>
      <c r="C133" s="20">
        <v>0</v>
      </c>
      <c r="D133" s="16">
        <v>0</v>
      </c>
      <c r="E133" s="16">
        <f t="shared" si="4"/>
        <v>0</v>
      </c>
      <c r="F133" s="20" t="s">
        <v>58</v>
      </c>
      <c r="G133" s="56"/>
    </row>
    <row r="134" spans="1:7" ht="20.25" customHeight="1" x14ac:dyDescent="0.15">
      <c r="A134" s="47">
        <v>133</v>
      </c>
      <c r="B134" s="20" t="s">
        <v>409</v>
      </c>
      <c r="C134" s="20">
        <v>0</v>
      </c>
      <c r="D134" s="16">
        <v>0</v>
      </c>
      <c r="E134" s="16">
        <f t="shared" si="4"/>
        <v>0</v>
      </c>
      <c r="F134" s="20" t="s">
        <v>58</v>
      </c>
      <c r="G134" s="56"/>
    </row>
    <row r="135" spans="1:7" ht="26.25" customHeight="1" x14ac:dyDescent="0.15">
      <c r="A135" s="47">
        <v>134</v>
      </c>
      <c r="B135" s="20" t="s">
        <v>426</v>
      </c>
      <c r="C135" s="20">
        <v>0</v>
      </c>
      <c r="D135" s="16">
        <v>0</v>
      </c>
      <c r="E135" s="16">
        <f t="shared" si="4"/>
        <v>0</v>
      </c>
      <c r="F135" s="20" t="s">
        <v>58</v>
      </c>
      <c r="G135" s="19" t="s">
        <v>427</v>
      </c>
    </row>
    <row r="136" spans="1:7" ht="20.25" customHeight="1" x14ac:dyDescent="0.15">
      <c r="A136" s="47">
        <v>135</v>
      </c>
      <c r="B136" s="20" t="s">
        <v>510</v>
      </c>
      <c r="C136" s="20">
        <v>4</v>
      </c>
      <c r="D136" s="16">
        <v>1</v>
      </c>
      <c r="E136" s="16">
        <f t="shared" si="4"/>
        <v>-3</v>
      </c>
      <c r="F136" s="20" t="s">
        <v>91</v>
      </c>
      <c r="G136" s="56" t="s">
        <v>435</v>
      </c>
    </row>
    <row r="137" spans="1:7" ht="20.25" customHeight="1" x14ac:dyDescent="0.15">
      <c r="A137" s="47">
        <v>136</v>
      </c>
      <c r="B137" s="20" t="s">
        <v>432</v>
      </c>
      <c r="C137" s="20">
        <v>0</v>
      </c>
      <c r="D137" s="16">
        <v>0</v>
      </c>
      <c r="E137" s="16">
        <f t="shared" si="4"/>
        <v>0</v>
      </c>
      <c r="F137" s="20" t="s">
        <v>58</v>
      </c>
      <c r="G137" s="56"/>
    </row>
    <row r="138" spans="1:7" ht="20.25" customHeight="1" x14ac:dyDescent="0.15">
      <c r="A138" s="47">
        <v>137</v>
      </c>
      <c r="B138" s="20" t="s">
        <v>433</v>
      </c>
      <c r="C138" s="20">
        <v>0</v>
      </c>
      <c r="D138" s="16">
        <v>0</v>
      </c>
      <c r="E138" s="16">
        <f t="shared" si="4"/>
        <v>0</v>
      </c>
      <c r="F138" s="20" t="s">
        <v>58</v>
      </c>
      <c r="G138" s="56"/>
    </row>
    <row r="139" spans="1:7" ht="20.25" customHeight="1" x14ac:dyDescent="0.15">
      <c r="A139" s="47">
        <v>138</v>
      </c>
      <c r="B139" s="20" t="s">
        <v>434</v>
      </c>
      <c r="C139" s="20">
        <v>0</v>
      </c>
      <c r="D139" s="16">
        <v>0</v>
      </c>
      <c r="E139" s="16">
        <f t="shared" si="4"/>
        <v>0</v>
      </c>
      <c r="F139" s="20" t="s">
        <v>58</v>
      </c>
      <c r="G139" s="56"/>
    </row>
    <row r="140" spans="1:7" ht="20.25" customHeight="1" x14ac:dyDescent="0.15">
      <c r="A140" s="47">
        <v>139</v>
      </c>
      <c r="B140" s="20" t="s">
        <v>425</v>
      </c>
      <c r="C140" s="20">
        <v>4</v>
      </c>
      <c r="D140" s="16">
        <v>0</v>
      </c>
      <c r="E140" s="16">
        <f>D140-C140</f>
        <v>-4</v>
      </c>
      <c r="F140" s="20" t="s">
        <v>91</v>
      </c>
      <c r="G140" s="56" t="s">
        <v>512</v>
      </c>
    </row>
    <row r="141" spans="1:7" ht="20.25" customHeight="1" x14ac:dyDescent="0.15">
      <c r="A141" s="47">
        <v>140</v>
      </c>
      <c r="B141" s="20" t="s">
        <v>424</v>
      </c>
      <c r="C141" s="20">
        <v>0</v>
      </c>
      <c r="D141" s="16">
        <v>0</v>
      </c>
      <c r="E141" s="16">
        <f>D141-C141</f>
        <v>0</v>
      </c>
      <c r="F141" s="20" t="s">
        <v>58</v>
      </c>
      <c r="G141" s="60"/>
    </row>
    <row r="142" spans="1:7" ht="20.25" customHeight="1" x14ac:dyDescent="0.15">
      <c r="A142" s="47">
        <v>141</v>
      </c>
      <c r="B142" s="20" t="s">
        <v>436</v>
      </c>
      <c r="C142" s="20">
        <v>2</v>
      </c>
      <c r="D142" s="16">
        <v>5</v>
      </c>
      <c r="E142" s="16">
        <f t="shared" si="4"/>
        <v>3</v>
      </c>
      <c r="F142" s="20" t="s">
        <v>147</v>
      </c>
      <c r="G142" s="60" t="s">
        <v>437</v>
      </c>
    </row>
    <row r="143" spans="1:7" ht="20.25" customHeight="1" x14ac:dyDescent="0.15">
      <c r="A143" s="47">
        <v>142</v>
      </c>
      <c r="B143" s="20" t="s">
        <v>438</v>
      </c>
      <c r="C143" s="20">
        <v>0</v>
      </c>
      <c r="D143" s="16">
        <v>0</v>
      </c>
      <c r="E143" s="16">
        <f t="shared" si="4"/>
        <v>0</v>
      </c>
      <c r="F143" s="20" t="s">
        <v>58</v>
      </c>
      <c r="G143" s="56"/>
    </row>
    <row r="144" spans="1:7" ht="20.25" customHeight="1" x14ac:dyDescent="0.15">
      <c r="A144" s="47">
        <v>143</v>
      </c>
      <c r="B144" s="20" t="s">
        <v>448</v>
      </c>
      <c r="C144" s="20">
        <v>0</v>
      </c>
      <c r="D144" s="16">
        <v>15</v>
      </c>
      <c r="E144" s="16">
        <f t="shared" si="4"/>
        <v>15</v>
      </c>
      <c r="F144" s="20" t="s">
        <v>58</v>
      </c>
      <c r="G144" s="56"/>
    </row>
    <row r="145" spans="1:7" ht="20.25" customHeight="1" x14ac:dyDescent="0.15">
      <c r="A145" s="47">
        <v>144</v>
      </c>
      <c r="B145" s="20" t="s">
        <v>439</v>
      </c>
      <c r="C145" s="20">
        <v>0</v>
      </c>
      <c r="D145" s="16">
        <v>0</v>
      </c>
      <c r="E145" s="16">
        <f t="shared" si="4"/>
        <v>0</v>
      </c>
      <c r="F145" s="20" t="s">
        <v>58</v>
      </c>
      <c r="G145" s="56"/>
    </row>
    <row r="146" spans="1:7" ht="20.25" customHeight="1" x14ac:dyDescent="0.15">
      <c r="A146" s="47">
        <v>145</v>
      </c>
      <c r="B146" s="20" t="s">
        <v>444</v>
      </c>
      <c r="C146" s="20">
        <v>0</v>
      </c>
      <c r="D146" s="16">
        <v>0</v>
      </c>
      <c r="E146" s="16">
        <f>D146-C146</f>
        <v>0</v>
      </c>
      <c r="F146" s="20" t="s">
        <v>58</v>
      </c>
      <c r="G146" s="56" t="s">
        <v>441</v>
      </c>
    </row>
    <row r="147" spans="1:7" ht="20.25" customHeight="1" x14ac:dyDescent="0.15">
      <c r="A147" s="47">
        <v>146</v>
      </c>
      <c r="B147" s="20" t="s">
        <v>440</v>
      </c>
      <c r="C147" s="20">
        <v>0</v>
      </c>
      <c r="D147" s="16">
        <v>0</v>
      </c>
      <c r="E147" s="16">
        <f>D147-C147</f>
        <v>0</v>
      </c>
      <c r="F147" s="20" t="s">
        <v>58</v>
      </c>
      <c r="G147" s="56"/>
    </row>
    <row r="148" spans="1:7" ht="20.25" customHeight="1" x14ac:dyDescent="0.15">
      <c r="A148" s="47">
        <v>147</v>
      </c>
      <c r="B148" s="20" t="s">
        <v>442</v>
      </c>
      <c r="C148" s="20">
        <v>0</v>
      </c>
      <c r="D148" s="16">
        <v>0</v>
      </c>
      <c r="E148" s="16">
        <f t="shared" si="4"/>
        <v>0</v>
      </c>
      <c r="F148" s="20" t="s">
        <v>58</v>
      </c>
      <c r="G148" s="56"/>
    </row>
    <row r="149" spans="1:7" ht="20.25" customHeight="1" x14ac:dyDescent="0.15">
      <c r="A149" s="47">
        <v>148</v>
      </c>
      <c r="B149" s="20" t="s">
        <v>443</v>
      </c>
      <c r="C149" s="20">
        <v>0</v>
      </c>
      <c r="D149" s="16">
        <v>0</v>
      </c>
      <c r="E149" s="16">
        <f t="shared" si="4"/>
        <v>0</v>
      </c>
      <c r="F149" s="20" t="s">
        <v>58</v>
      </c>
      <c r="G149" s="56"/>
    </row>
    <row r="150" spans="1:7" ht="39" customHeight="1" x14ac:dyDescent="0.15">
      <c r="A150" s="51" t="s">
        <v>511</v>
      </c>
      <c r="B150" s="51"/>
      <c r="C150" s="51"/>
      <c r="D150" s="51"/>
      <c r="E150" s="51"/>
      <c r="F150" s="51"/>
      <c r="G150" s="51"/>
    </row>
    <row r="163" spans="8:8" ht="20.25" customHeight="1" x14ac:dyDescent="0.15">
      <c r="H163" s="5"/>
    </row>
    <row r="164" spans="8:8" ht="20.25" customHeight="1" x14ac:dyDescent="0.15">
      <c r="H164" s="5"/>
    </row>
    <row r="165" spans="8:8" ht="20.25" customHeight="1" x14ac:dyDescent="0.15">
      <c r="H165" s="5"/>
    </row>
    <row r="166" spans="8:8" ht="20.25" customHeight="1" x14ac:dyDescent="0.15">
      <c r="H166" s="5"/>
    </row>
  </sheetData>
  <mergeCells count="16">
    <mergeCell ref="A150:G150"/>
    <mergeCell ref="G2:G6"/>
    <mergeCell ref="G53:G71"/>
    <mergeCell ref="G26:G29"/>
    <mergeCell ref="G7:G25"/>
    <mergeCell ref="G30:G34"/>
    <mergeCell ref="G35:G41"/>
    <mergeCell ref="G42:G52"/>
    <mergeCell ref="G136:G139"/>
    <mergeCell ref="G142:G145"/>
    <mergeCell ref="G146:G149"/>
    <mergeCell ref="G72:G77"/>
    <mergeCell ref="G92:G125"/>
    <mergeCell ref="G126:G134"/>
    <mergeCell ref="G78:G91"/>
    <mergeCell ref="G140:G141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</vt:lpstr>
      <vt:lpstr>项目</vt:lpstr>
      <vt:lpstr>著作</vt:lpstr>
      <vt:lpstr>知识产权</vt:lpstr>
      <vt:lpstr>分值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2018-04-18T01:31:40Z</dcterms:modified>
</cp:coreProperties>
</file>